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def8ad1affee84e/PósDoc/Niobio/Artigo/ACS_Omega/"/>
    </mc:Choice>
  </mc:AlternateContent>
  <xr:revisionPtr revIDLastSave="43" documentId="8_{7385020D-8B2A-4A21-A360-40E66EA85A79}" xr6:coauthVersionLast="47" xr6:coauthVersionMax="47" xr10:uidLastSave="{DB3F79DC-C6DE-4B3D-A6D8-2F0661730973}"/>
  <bookViews>
    <workbookView xWindow="-110" yWindow="-110" windowWidth="19420" windowHeight="10420" tabRatio="845" xr2:uid="{DA1B5540-A2EC-47D2-AA64-6774326CB75F}"/>
  </bookViews>
  <sheets>
    <sheet name="Metabolic activity" sheetId="3" r:id="rId1"/>
    <sheet name="Biofilm Biomass" sheetId="5" r:id="rId2"/>
    <sheet name="Cytotoxicity" sheetId="4" r:id="rId3"/>
    <sheet name="Initial adhesion_based Ti layer" sheetId="6" r:id="rId4"/>
    <sheet name="Biovolume_ANO-based Ti layer" sheetId="1" r:id="rId5"/>
    <sheet name="CFU counts ANO-based Ti layer" sheetId="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1" l="1"/>
  <c r="K3" i="1"/>
  <c r="L3" i="1"/>
  <c r="M3" i="1"/>
  <c r="K4" i="1"/>
  <c r="L4" i="1"/>
  <c r="M4" i="1"/>
  <c r="K5" i="1"/>
  <c r="L5" i="1"/>
  <c r="M5" i="1"/>
  <c r="K6" i="1"/>
  <c r="L6" i="1"/>
  <c r="M6" i="1"/>
  <c r="K7" i="1"/>
  <c r="L7" i="1"/>
  <c r="M7" i="1"/>
  <c r="K8" i="1"/>
  <c r="L8" i="1"/>
  <c r="M8" i="1"/>
  <c r="K9" i="1"/>
  <c r="L9" i="1"/>
  <c r="M9" i="1"/>
  <c r="K10" i="1"/>
  <c r="L10" i="1"/>
  <c r="M10" i="1"/>
  <c r="K11" i="1"/>
  <c r="L11" i="1"/>
  <c r="M11" i="1"/>
  <c r="K12" i="1"/>
  <c r="L12" i="1"/>
  <c r="M12" i="1"/>
  <c r="K13" i="1"/>
  <c r="L13" i="1"/>
  <c r="M13" i="1"/>
  <c r="K14" i="1"/>
  <c r="M14" i="1"/>
  <c r="K15" i="1"/>
  <c r="L15" i="1"/>
  <c r="M15" i="1"/>
  <c r="K16" i="1"/>
  <c r="L16" i="1"/>
  <c r="M16" i="1"/>
  <c r="K17" i="1"/>
  <c r="L17" i="1"/>
  <c r="M17" i="1"/>
  <c r="K18" i="1"/>
  <c r="L18" i="1"/>
  <c r="M18" i="1"/>
  <c r="K19" i="1"/>
  <c r="L19" i="1"/>
  <c r="M19" i="1"/>
  <c r="K20" i="1"/>
  <c r="L20" i="1"/>
  <c r="M20" i="1"/>
  <c r="K21" i="1"/>
  <c r="L21" i="1"/>
  <c r="M21" i="1"/>
  <c r="K22" i="1"/>
  <c r="L22" i="1"/>
  <c r="M22" i="1"/>
  <c r="K23" i="1"/>
  <c r="L23" i="1"/>
  <c r="M23" i="1"/>
  <c r="K24" i="1"/>
  <c r="L24" i="1"/>
  <c r="M24" i="1"/>
  <c r="K25" i="1"/>
  <c r="L25" i="1"/>
  <c r="M25" i="1"/>
  <c r="K26" i="1"/>
  <c r="L26" i="1"/>
  <c r="M26" i="1"/>
  <c r="K27" i="1"/>
  <c r="L27" i="1"/>
  <c r="M27" i="1"/>
  <c r="K28" i="1"/>
  <c r="L28" i="1"/>
  <c r="M28" i="1"/>
  <c r="K29" i="1"/>
  <c r="L29" i="1"/>
  <c r="M29" i="1"/>
  <c r="K30" i="1"/>
  <c r="L30" i="1"/>
  <c r="M30" i="1"/>
  <c r="K31" i="1"/>
  <c r="L31" i="1"/>
  <c r="M31" i="1"/>
  <c r="K32" i="1"/>
  <c r="L32" i="1"/>
  <c r="M32" i="1"/>
  <c r="K33" i="1"/>
  <c r="L33" i="1"/>
  <c r="M33" i="1"/>
  <c r="M2" i="1"/>
  <c r="L2" i="1"/>
  <c r="K2" i="1"/>
</calcChain>
</file>

<file path=xl/sharedStrings.xml><?xml version="1.0" encoding="utf-8"?>
<sst xmlns="http://schemas.openxmlformats.org/spreadsheetml/2006/main" count="701" uniqueCount="81">
  <si>
    <t>Slices</t>
  </si>
  <si>
    <t>Voxel depth</t>
  </si>
  <si>
    <t>Width</t>
  </si>
  <si>
    <t>Height</t>
  </si>
  <si>
    <t>Biovolume_Morto</t>
  </si>
  <si>
    <t>Biovolume_Vivo</t>
  </si>
  <si>
    <t>Collapsed_biovolume</t>
  </si>
  <si>
    <t>Biovolume_morto_um^3</t>
  </si>
  <si>
    <t>Biovolume_Vivo_um^3</t>
  </si>
  <si>
    <t>Collapsed_biovolume_um^3</t>
  </si>
  <si>
    <t>S. aureus</t>
  </si>
  <si>
    <t>C. albicans</t>
  </si>
  <si>
    <t>P. aeruginosa</t>
  </si>
  <si>
    <t>Control</t>
  </si>
  <si>
    <t>ANO</t>
  </si>
  <si>
    <t>log 10_CFU/mL</t>
  </si>
  <si>
    <t xml:space="preserve">                                                                                   </t>
  </si>
  <si>
    <t>A</t>
  </si>
  <si>
    <t>B</t>
  </si>
  <si>
    <t>C</t>
  </si>
  <si>
    <t>D</t>
  </si>
  <si>
    <t>E</t>
  </si>
  <si>
    <t>F</t>
  </si>
  <si>
    <t>G</t>
  </si>
  <si>
    <t>H</t>
  </si>
  <si>
    <t xml:space="preserve">PBS </t>
  </si>
  <si>
    <t xml:space="preserve">PBS  </t>
  </si>
  <si>
    <t>PBS</t>
  </si>
  <si>
    <t xml:space="preserve">ANO 20% 10min </t>
  </si>
  <si>
    <t xml:space="preserve">ANO 10% 10min </t>
  </si>
  <si>
    <t xml:space="preserve">ANO 5% 10min </t>
  </si>
  <si>
    <t>ANO 20% 30min</t>
  </si>
  <si>
    <t>ANO 10% 30min</t>
  </si>
  <si>
    <t>ANO 5% 30min</t>
  </si>
  <si>
    <t>hypo 0.5%</t>
  </si>
  <si>
    <t xml:space="preserve">hypo 0.25% </t>
  </si>
  <si>
    <t xml:space="preserve">hypo 0.125% </t>
  </si>
  <si>
    <t xml:space="preserve">hypo 0.0625% </t>
  </si>
  <si>
    <t xml:space="preserve">ANO 2.5% 10min </t>
  </si>
  <si>
    <t>ANO 2.5% 30min</t>
  </si>
  <si>
    <t>hypo 0.0312%</t>
  </si>
  <si>
    <t>ANO 1.25% 10min</t>
  </si>
  <si>
    <t>ANO 1.25% 30min</t>
  </si>
  <si>
    <t>hypo 0.015%</t>
  </si>
  <si>
    <t>ANO 0.625% 10min</t>
  </si>
  <si>
    <t>ANO 0.62% 30min</t>
  </si>
  <si>
    <t>hypo 0.0075%</t>
  </si>
  <si>
    <t xml:space="preserve">ANO 0.312% 10min </t>
  </si>
  <si>
    <t>ANO 0.31% 30min</t>
  </si>
  <si>
    <t xml:space="preserve">hypo 1.0% </t>
  </si>
  <si>
    <t xml:space="preserve">ANO 0.152% 10min </t>
  </si>
  <si>
    <t>ANO 0.15% 30min</t>
  </si>
  <si>
    <t>E. faecalis</t>
  </si>
  <si>
    <t xml:space="preserve"> C. glabrata</t>
  </si>
  <si>
    <t>Plate design</t>
  </si>
  <si>
    <t>E. coli</t>
  </si>
  <si>
    <t>MRSa</t>
  </si>
  <si>
    <t>S. epidermidis</t>
  </si>
  <si>
    <t>S. mutans</t>
  </si>
  <si>
    <t>Positive control</t>
  </si>
  <si>
    <t>5 mg/mL</t>
  </si>
  <si>
    <t>2.5 mg/mL</t>
  </si>
  <si>
    <t>1.25 mg/mL</t>
  </si>
  <si>
    <t>ANO_Layer</t>
  </si>
  <si>
    <t>ANO-based conditioning layer</t>
  </si>
  <si>
    <t>ANO_Suspension</t>
  </si>
  <si>
    <t>C. glabrata</t>
  </si>
  <si>
    <t>Biofilm Biomass _Crystal violet assay _ OD570nm</t>
  </si>
  <si>
    <t xml:space="preserve">MTT assay_OD 570 nm </t>
  </si>
  <si>
    <t>XTT assay_OD 492 nm</t>
  </si>
  <si>
    <t>Grupo</t>
  </si>
  <si>
    <t>time</t>
  </si>
  <si>
    <t>Ano</t>
  </si>
  <si>
    <t>Group</t>
  </si>
  <si>
    <t>time (h)</t>
  </si>
  <si>
    <t>Image_ID</t>
  </si>
  <si>
    <t>Time (H)</t>
  </si>
  <si>
    <t>Image</t>
  </si>
  <si>
    <t>Dead Cells_um^2</t>
  </si>
  <si>
    <t>Live Cells_um^2</t>
  </si>
  <si>
    <t>Cells (Negative control)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</si>
</sst>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8"/>
      <color theme="1"/>
      <name val="Times New Roman"/>
      <family val="1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/>
    <xf numFmtId="165" fontId="0" fillId="0" borderId="0" xfId="0" applyNumberFormat="1"/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030C4-BC9C-4473-B216-0AFED6CD9707}">
  <dimension ref="A1:N108"/>
  <sheetViews>
    <sheetView tabSelected="1" zoomScale="85" zoomScaleNormal="85" workbookViewId="0">
      <selection activeCell="H18" sqref="H18"/>
    </sheetView>
  </sheetViews>
  <sheetFormatPr defaultRowHeight="14.5" x14ac:dyDescent="0.35"/>
  <cols>
    <col min="1" max="1" width="11.7265625" customWidth="1"/>
    <col min="2" max="2" width="12.36328125" bestFit="1" customWidth="1"/>
    <col min="3" max="3" width="12" customWidth="1"/>
    <col min="4" max="4" width="13" customWidth="1"/>
    <col min="5" max="5" width="11.08984375" bestFit="1" customWidth="1"/>
    <col min="6" max="7" width="12.1796875" bestFit="1" customWidth="1"/>
    <col min="8" max="8" width="17.81640625" customWidth="1"/>
    <col min="9" max="9" width="17.1796875" customWidth="1"/>
    <col min="10" max="10" width="16.54296875" customWidth="1"/>
    <col min="11" max="11" width="15.1796875" customWidth="1"/>
    <col min="12" max="12" width="15.54296875" customWidth="1"/>
    <col min="13" max="13" width="16.36328125" customWidth="1"/>
  </cols>
  <sheetData>
    <row r="1" spans="1:14" ht="16" x14ac:dyDescent="0.4">
      <c r="A1" s="7" t="s">
        <v>69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t="s">
        <v>16</v>
      </c>
    </row>
    <row r="3" spans="1:14" x14ac:dyDescent="0.35">
      <c r="A3" t="s">
        <v>54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</row>
    <row r="4" spans="1:14" x14ac:dyDescent="0.35">
      <c r="A4" t="s">
        <v>17</v>
      </c>
      <c r="B4" s="3" t="s">
        <v>34</v>
      </c>
      <c r="C4" s="3" t="s">
        <v>34</v>
      </c>
      <c r="D4" s="3" t="s">
        <v>34</v>
      </c>
      <c r="E4" s="3" t="s">
        <v>25</v>
      </c>
      <c r="F4" s="3" t="s">
        <v>25</v>
      </c>
      <c r="G4" s="3" t="s">
        <v>25</v>
      </c>
      <c r="H4" s="3" t="s">
        <v>28</v>
      </c>
      <c r="I4" s="3" t="s">
        <v>28</v>
      </c>
      <c r="J4" s="3" t="s">
        <v>28</v>
      </c>
      <c r="K4" s="3" t="s">
        <v>31</v>
      </c>
      <c r="L4" s="3" t="s">
        <v>31</v>
      </c>
      <c r="M4" s="3" t="s">
        <v>31</v>
      </c>
    </row>
    <row r="5" spans="1:14" x14ac:dyDescent="0.35">
      <c r="A5" t="s">
        <v>18</v>
      </c>
      <c r="B5" s="3" t="s">
        <v>35</v>
      </c>
      <c r="C5" s="3" t="s">
        <v>35</v>
      </c>
      <c r="D5" s="3" t="s">
        <v>35</v>
      </c>
      <c r="E5" s="3" t="s">
        <v>25</v>
      </c>
      <c r="F5" s="3" t="s">
        <v>25</v>
      </c>
      <c r="G5" s="3" t="s">
        <v>25</v>
      </c>
      <c r="H5" s="3" t="s">
        <v>29</v>
      </c>
      <c r="I5" s="3" t="s">
        <v>29</v>
      </c>
      <c r="J5" s="3" t="s">
        <v>29</v>
      </c>
      <c r="K5" s="3" t="s">
        <v>32</v>
      </c>
      <c r="L5" s="3" t="s">
        <v>32</v>
      </c>
      <c r="M5" s="3" t="s">
        <v>32</v>
      </c>
    </row>
    <row r="6" spans="1:14" x14ac:dyDescent="0.35">
      <c r="A6" t="s">
        <v>19</v>
      </c>
      <c r="B6" s="3" t="s">
        <v>36</v>
      </c>
      <c r="C6" s="3" t="s">
        <v>36</v>
      </c>
      <c r="D6" s="3" t="s">
        <v>36</v>
      </c>
      <c r="E6" s="3" t="s">
        <v>26</v>
      </c>
      <c r="F6" s="3" t="s">
        <v>26</v>
      </c>
      <c r="G6" s="3" t="s">
        <v>26</v>
      </c>
      <c r="H6" s="3" t="s">
        <v>30</v>
      </c>
      <c r="I6" s="3" t="s">
        <v>30</v>
      </c>
      <c r="J6" s="3" t="s">
        <v>30</v>
      </c>
      <c r="K6" s="3" t="s">
        <v>33</v>
      </c>
      <c r="L6" s="3" t="s">
        <v>33</v>
      </c>
      <c r="M6" s="3" t="s">
        <v>33</v>
      </c>
    </row>
    <row r="7" spans="1:14" x14ac:dyDescent="0.35">
      <c r="A7" t="s">
        <v>20</v>
      </c>
      <c r="B7" s="3" t="s">
        <v>37</v>
      </c>
      <c r="C7" s="3" t="s">
        <v>37</v>
      </c>
      <c r="D7" s="3" t="s">
        <v>37</v>
      </c>
      <c r="E7" s="3" t="s">
        <v>25</v>
      </c>
      <c r="F7" s="3" t="s">
        <v>25</v>
      </c>
      <c r="G7" s="3" t="s">
        <v>25</v>
      </c>
      <c r="H7" s="3" t="s">
        <v>38</v>
      </c>
      <c r="I7" s="3" t="s">
        <v>38</v>
      </c>
      <c r="J7" s="3" t="s">
        <v>38</v>
      </c>
      <c r="K7" s="3" t="s">
        <v>39</v>
      </c>
      <c r="L7" s="3" t="s">
        <v>39</v>
      </c>
      <c r="M7" s="3" t="s">
        <v>39</v>
      </c>
    </row>
    <row r="8" spans="1:14" x14ac:dyDescent="0.35">
      <c r="A8" t="s">
        <v>21</v>
      </c>
      <c r="B8" s="3" t="s">
        <v>40</v>
      </c>
      <c r="C8" s="3" t="s">
        <v>40</v>
      </c>
      <c r="D8" s="3" t="s">
        <v>40</v>
      </c>
      <c r="E8" s="3" t="s">
        <v>25</v>
      </c>
      <c r="F8" s="3" t="s">
        <v>25</v>
      </c>
      <c r="G8" s="3" t="s">
        <v>25</v>
      </c>
      <c r="H8" s="3" t="s">
        <v>41</v>
      </c>
      <c r="I8" s="3" t="s">
        <v>41</v>
      </c>
      <c r="J8" s="3" t="s">
        <v>41</v>
      </c>
      <c r="K8" s="3" t="s">
        <v>42</v>
      </c>
      <c r="L8" s="3" t="s">
        <v>42</v>
      </c>
      <c r="M8" s="3" t="s">
        <v>42</v>
      </c>
    </row>
    <row r="9" spans="1:14" x14ac:dyDescent="0.35">
      <c r="A9" t="s">
        <v>22</v>
      </c>
      <c r="B9" s="3" t="s">
        <v>43</v>
      </c>
      <c r="C9" s="3" t="s">
        <v>43</v>
      </c>
      <c r="D9" s="3" t="s">
        <v>43</v>
      </c>
      <c r="E9" s="3" t="s">
        <v>25</v>
      </c>
      <c r="F9" s="3" t="s">
        <v>25</v>
      </c>
      <c r="G9" s="3" t="s">
        <v>25</v>
      </c>
      <c r="H9" s="3" t="s">
        <v>44</v>
      </c>
      <c r="I9" s="3" t="s">
        <v>44</v>
      </c>
      <c r="J9" s="3" t="s">
        <v>44</v>
      </c>
      <c r="K9" s="3" t="s">
        <v>45</v>
      </c>
      <c r="L9" s="3" t="s">
        <v>45</v>
      </c>
      <c r="M9" s="3" t="s">
        <v>45</v>
      </c>
    </row>
    <row r="10" spans="1:14" x14ac:dyDescent="0.35">
      <c r="A10" t="s">
        <v>23</v>
      </c>
      <c r="B10" s="3" t="s">
        <v>46</v>
      </c>
      <c r="C10" s="3" t="s">
        <v>46</v>
      </c>
      <c r="D10" s="3" t="s">
        <v>46</v>
      </c>
      <c r="E10" s="3" t="s">
        <v>27</v>
      </c>
      <c r="F10" s="3" t="s">
        <v>27</v>
      </c>
      <c r="G10" s="3" t="s">
        <v>27</v>
      </c>
      <c r="H10" s="3" t="s">
        <v>47</v>
      </c>
      <c r="I10" s="3" t="s">
        <v>47</v>
      </c>
      <c r="J10" s="3" t="s">
        <v>47</v>
      </c>
      <c r="K10" s="3" t="s">
        <v>48</v>
      </c>
      <c r="L10" s="3" t="s">
        <v>48</v>
      </c>
      <c r="M10" s="3" t="s">
        <v>48</v>
      </c>
    </row>
    <row r="11" spans="1:14" x14ac:dyDescent="0.35">
      <c r="A11" t="s">
        <v>24</v>
      </c>
      <c r="B11" s="3" t="s">
        <v>49</v>
      </c>
      <c r="C11" s="3" t="s">
        <v>49</v>
      </c>
      <c r="D11" s="3" t="s">
        <v>49</v>
      </c>
      <c r="E11" s="3" t="s">
        <v>27</v>
      </c>
      <c r="F11" s="3" t="s">
        <v>27</v>
      </c>
      <c r="G11" s="3" t="s">
        <v>27</v>
      </c>
      <c r="H11" s="3" t="s">
        <v>50</v>
      </c>
      <c r="I11" s="3" t="s">
        <v>50</v>
      </c>
      <c r="J11" s="3" t="s">
        <v>50</v>
      </c>
      <c r="K11" s="3" t="s">
        <v>51</v>
      </c>
      <c r="L11" s="3" t="s">
        <v>51</v>
      </c>
      <c r="M11" s="3" t="s">
        <v>51</v>
      </c>
    </row>
    <row r="12" spans="1:14" x14ac:dyDescent="0.3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4" x14ac:dyDescent="0.35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4" x14ac:dyDescent="0.3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4" x14ac:dyDescent="0.35">
      <c r="A15" t="s">
        <v>52</v>
      </c>
      <c r="B15" s="3">
        <v>1</v>
      </c>
      <c r="C15" s="3">
        <v>2</v>
      </c>
      <c r="D15" s="3">
        <v>3</v>
      </c>
      <c r="E15" s="3">
        <v>4</v>
      </c>
      <c r="F15" s="3">
        <v>5</v>
      </c>
      <c r="G15" s="3">
        <v>6</v>
      </c>
      <c r="H15" s="3">
        <v>7</v>
      </c>
      <c r="I15" s="3">
        <v>8</v>
      </c>
      <c r="J15" s="3">
        <v>9</v>
      </c>
      <c r="K15" s="3">
        <v>10</v>
      </c>
      <c r="L15" s="3">
        <v>11</v>
      </c>
      <c r="M15" s="3">
        <v>12</v>
      </c>
    </row>
    <row r="16" spans="1:14" x14ac:dyDescent="0.35">
      <c r="A16" t="s">
        <v>17</v>
      </c>
      <c r="B16" s="6">
        <v>0.12239999999999999</v>
      </c>
      <c r="C16" s="6">
        <v>0.1154</v>
      </c>
      <c r="D16" s="6">
        <v>0.1162</v>
      </c>
      <c r="E16" s="6">
        <v>0.43509999999999999</v>
      </c>
      <c r="F16" s="6">
        <v>0.37490000000000001</v>
      </c>
      <c r="G16" s="6">
        <v>0.53210000000000002</v>
      </c>
      <c r="H16" s="6">
        <v>0.1177</v>
      </c>
      <c r="I16" s="6">
        <v>0.1182</v>
      </c>
      <c r="J16" s="6">
        <v>0.1103</v>
      </c>
      <c r="K16" s="6">
        <v>0.11509999999999999</v>
      </c>
      <c r="L16" s="6">
        <v>0.1197</v>
      </c>
      <c r="M16" s="6">
        <v>0.124</v>
      </c>
    </row>
    <row r="17" spans="1:13" x14ac:dyDescent="0.35">
      <c r="A17" t="s">
        <v>18</v>
      </c>
      <c r="B17" s="6">
        <v>0.11899999999999999</v>
      </c>
      <c r="C17" s="6">
        <v>0.1041</v>
      </c>
      <c r="D17" s="6">
        <v>0.11119999999999999</v>
      </c>
      <c r="E17" s="6">
        <v>0.23860000000000001</v>
      </c>
      <c r="F17" s="6">
        <v>0.63600000000000001</v>
      </c>
      <c r="G17" s="6">
        <v>0.58799999999999997</v>
      </c>
      <c r="H17" s="6">
        <v>0.12640000000000001</v>
      </c>
      <c r="I17" s="6">
        <v>0.10680000000000001</v>
      </c>
      <c r="J17" s="6">
        <v>0.1026</v>
      </c>
      <c r="K17" s="6">
        <v>0.12590000000000001</v>
      </c>
      <c r="L17" s="6">
        <v>0.1133</v>
      </c>
      <c r="M17" s="6">
        <v>0.1225</v>
      </c>
    </row>
    <row r="18" spans="1:13" x14ac:dyDescent="0.35">
      <c r="A18" t="s">
        <v>19</v>
      </c>
      <c r="B18" s="6">
        <v>0.1154</v>
      </c>
      <c r="C18" s="6">
        <v>0.1147</v>
      </c>
      <c r="D18" s="6">
        <v>0.13320000000000001</v>
      </c>
      <c r="E18" s="6">
        <v>0.3039</v>
      </c>
      <c r="F18" s="6">
        <v>0.61570000000000003</v>
      </c>
      <c r="G18" s="6">
        <v>0.58630000000000004</v>
      </c>
      <c r="H18" s="6">
        <v>0.17749999999999999</v>
      </c>
      <c r="I18" s="6">
        <v>0.1792</v>
      </c>
      <c r="J18" s="6">
        <v>0.16880000000000001</v>
      </c>
      <c r="K18" s="6">
        <v>0.15740000000000001</v>
      </c>
      <c r="L18" s="6">
        <v>0.1158</v>
      </c>
      <c r="M18" s="6">
        <v>0.1225</v>
      </c>
    </row>
    <row r="19" spans="1:13" x14ac:dyDescent="0.35">
      <c r="A19" t="s">
        <v>20</v>
      </c>
      <c r="B19" s="6">
        <v>0.1143</v>
      </c>
      <c r="C19" s="6">
        <v>9.8000000000000004E-2</v>
      </c>
      <c r="D19" s="6">
        <v>0.13450000000000001</v>
      </c>
      <c r="E19" s="6">
        <v>0.3755</v>
      </c>
      <c r="F19" s="6">
        <v>0.53259999999999996</v>
      </c>
      <c r="G19" s="6">
        <v>0.51739999999999997</v>
      </c>
      <c r="H19" s="6">
        <v>0.11210000000000001</v>
      </c>
      <c r="I19" s="6">
        <v>0.1076</v>
      </c>
      <c r="J19" s="6">
        <v>0.17050000000000001</v>
      </c>
      <c r="K19" s="6">
        <v>0.1416</v>
      </c>
      <c r="L19" s="6">
        <v>0.1138</v>
      </c>
      <c r="M19" s="6">
        <v>0.1226</v>
      </c>
    </row>
    <row r="20" spans="1:13" x14ac:dyDescent="0.35">
      <c r="A20" t="s">
        <v>21</v>
      </c>
      <c r="B20" s="6">
        <v>0.1134</v>
      </c>
      <c r="C20" s="6">
        <v>0.1076</v>
      </c>
      <c r="D20" s="6">
        <v>0.12620000000000001</v>
      </c>
      <c r="E20" s="6">
        <v>0.51339999999999997</v>
      </c>
      <c r="F20" s="6">
        <v>0.52139999999999997</v>
      </c>
      <c r="G20" s="6">
        <v>0.51780000000000004</v>
      </c>
      <c r="H20" s="6">
        <v>0.1075</v>
      </c>
      <c r="I20" s="6">
        <v>0.15029999999999999</v>
      </c>
      <c r="J20" s="6">
        <v>0.20349999999999999</v>
      </c>
      <c r="K20" s="6">
        <v>0.10390000000000001</v>
      </c>
      <c r="L20" s="6">
        <v>0.1128</v>
      </c>
      <c r="M20" s="6">
        <v>0.12139999999999999</v>
      </c>
    </row>
    <row r="21" spans="1:13" x14ac:dyDescent="0.35">
      <c r="A21" t="s">
        <v>22</v>
      </c>
      <c r="B21" s="6">
        <v>0.115</v>
      </c>
      <c r="C21" s="6">
        <v>0.1119</v>
      </c>
      <c r="D21" s="6">
        <v>0.1106</v>
      </c>
      <c r="E21" s="6">
        <v>0.36630000000000001</v>
      </c>
      <c r="F21" s="6">
        <v>0.46639999999999998</v>
      </c>
      <c r="G21" s="6">
        <v>0.57399999999999995</v>
      </c>
      <c r="H21" s="6">
        <v>0.126</v>
      </c>
      <c r="I21" s="6">
        <v>0.2737</v>
      </c>
      <c r="J21" s="6">
        <v>0.1923</v>
      </c>
      <c r="K21" s="6">
        <v>0.1075</v>
      </c>
      <c r="L21" s="6">
        <v>0.11650000000000001</v>
      </c>
      <c r="M21" s="6">
        <v>0.12590000000000001</v>
      </c>
    </row>
    <row r="22" spans="1:13" x14ac:dyDescent="0.35">
      <c r="A22" t="s">
        <v>23</v>
      </c>
      <c r="B22" s="6">
        <v>0.11749999999999999</v>
      </c>
      <c r="C22" s="6">
        <v>0.1174</v>
      </c>
      <c r="D22" s="6">
        <v>0.14080000000000001</v>
      </c>
      <c r="E22" s="6">
        <v>0.35780000000000001</v>
      </c>
      <c r="F22" s="6">
        <v>0.39929999999999999</v>
      </c>
      <c r="G22" s="6">
        <v>0.53659999999999997</v>
      </c>
      <c r="H22" s="6">
        <v>0.26590000000000003</v>
      </c>
      <c r="I22" s="6">
        <v>0.1799</v>
      </c>
      <c r="J22" s="6">
        <v>0.17519999999999999</v>
      </c>
      <c r="K22" s="6">
        <v>0.11269999999999999</v>
      </c>
      <c r="L22" s="6">
        <v>0.115</v>
      </c>
      <c r="M22" s="6">
        <v>0.1323</v>
      </c>
    </row>
    <row r="23" spans="1:13" x14ac:dyDescent="0.35">
      <c r="A23" t="s">
        <v>24</v>
      </c>
      <c r="B23" s="6">
        <v>0.1212</v>
      </c>
      <c r="C23" s="6">
        <v>0.11749999999999999</v>
      </c>
      <c r="D23" s="6">
        <v>0.11609999999999999</v>
      </c>
      <c r="E23" s="6">
        <v>0.27850000000000003</v>
      </c>
      <c r="F23" s="6">
        <v>0.35730000000000001</v>
      </c>
      <c r="G23" s="6">
        <v>0.30080000000000001</v>
      </c>
      <c r="H23" s="6">
        <v>0.13439999999999999</v>
      </c>
      <c r="I23" s="6">
        <v>0.12620000000000001</v>
      </c>
      <c r="J23" s="6">
        <v>0.1179</v>
      </c>
      <c r="K23" s="6">
        <v>0.1157</v>
      </c>
      <c r="L23" s="6">
        <v>0.1176</v>
      </c>
      <c r="M23" s="6">
        <v>0.1293</v>
      </c>
    </row>
    <row r="24" spans="1:13" x14ac:dyDescent="0.3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x14ac:dyDescent="0.3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x14ac:dyDescent="0.3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x14ac:dyDescent="0.3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x14ac:dyDescent="0.35">
      <c r="A28" t="s">
        <v>53</v>
      </c>
      <c r="B28" s="3">
        <v>1</v>
      </c>
      <c r="C28" s="3">
        <v>2</v>
      </c>
      <c r="D28" s="3">
        <v>3</v>
      </c>
      <c r="E28" s="3">
        <v>4</v>
      </c>
      <c r="F28" s="3">
        <v>5</v>
      </c>
      <c r="G28" s="3">
        <v>6</v>
      </c>
      <c r="H28" s="3">
        <v>7</v>
      </c>
      <c r="I28" s="3">
        <v>8</v>
      </c>
      <c r="J28" s="3">
        <v>9</v>
      </c>
      <c r="K28" s="3">
        <v>10</v>
      </c>
      <c r="L28" s="3">
        <v>11</v>
      </c>
      <c r="M28" s="3">
        <v>12</v>
      </c>
    </row>
    <row r="29" spans="1:13" x14ac:dyDescent="0.35">
      <c r="A29" t="s">
        <v>17</v>
      </c>
      <c r="B29" s="6">
        <v>0.2281</v>
      </c>
      <c r="C29" s="6">
        <v>0.1946</v>
      </c>
      <c r="D29" s="6">
        <v>0.17849999999999999</v>
      </c>
      <c r="E29" s="6">
        <v>0.85609999999999997</v>
      </c>
      <c r="F29" s="6">
        <v>0.56479999999999997</v>
      </c>
      <c r="G29" s="6">
        <v>0.61599999999999999</v>
      </c>
      <c r="H29" s="6">
        <v>0.20330000000000001</v>
      </c>
      <c r="I29" s="6">
        <v>0.22500000000000001</v>
      </c>
      <c r="J29" s="6">
        <v>0.20200000000000001</v>
      </c>
      <c r="K29" s="6">
        <v>0.1726</v>
      </c>
      <c r="L29" s="6">
        <v>0.186</v>
      </c>
      <c r="M29" s="6">
        <v>0.17249999999999999</v>
      </c>
    </row>
    <row r="30" spans="1:13" x14ac:dyDescent="0.35">
      <c r="A30" t="s">
        <v>18</v>
      </c>
      <c r="B30" s="6">
        <v>0.20549999999999999</v>
      </c>
      <c r="C30" s="6">
        <v>0.18690000000000001</v>
      </c>
      <c r="D30" s="6">
        <v>0.19570000000000001</v>
      </c>
      <c r="E30" s="6">
        <v>0.79830000000000001</v>
      </c>
      <c r="F30" s="6">
        <v>0.77290000000000003</v>
      </c>
      <c r="G30" s="6">
        <v>1.0783</v>
      </c>
      <c r="H30" s="6">
        <v>0.31909999999999999</v>
      </c>
      <c r="I30" s="6">
        <v>0.30049999999999999</v>
      </c>
      <c r="J30" s="6">
        <v>0.28489999999999999</v>
      </c>
      <c r="K30" s="6">
        <v>0.17419999999999999</v>
      </c>
      <c r="L30" s="6">
        <v>0.18129999999999999</v>
      </c>
      <c r="M30" s="6">
        <v>0.17510000000000001</v>
      </c>
    </row>
    <row r="31" spans="1:13" x14ac:dyDescent="0.35">
      <c r="A31" t="s">
        <v>19</v>
      </c>
      <c r="B31" s="6">
        <v>0.1983</v>
      </c>
      <c r="C31" s="6">
        <v>0.20519999999999999</v>
      </c>
      <c r="D31" s="6">
        <v>0.30840000000000001</v>
      </c>
      <c r="E31" s="6">
        <v>1.0049999999999999</v>
      </c>
      <c r="F31" s="6">
        <v>0.79869999999999997</v>
      </c>
      <c r="G31" s="6">
        <v>0.55320000000000003</v>
      </c>
      <c r="H31" s="6">
        <v>0.3125</v>
      </c>
      <c r="I31" s="6">
        <v>0.39989999999999998</v>
      </c>
      <c r="J31" s="6">
        <v>0.54879999999999995</v>
      </c>
      <c r="K31" s="6">
        <v>0.18740000000000001</v>
      </c>
      <c r="L31" s="6">
        <v>0.2112</v>
      </c>
      <c r="M31" s="6">
        <v>0.33589999999999998</v>
      </c>
    </row>
    <row r="32" spans="1:13" x14ac:dyDescent="0.35">
      <c r="A32" t="s">
        <v>20</v>
      </c>
      <c r="B32" s="6">
        <v>0.20250000000000001</v>
      </c>
      <c r="C32" s="6">
        <v>0.22700000000000001</v>
      </c>
      <c r="D32" s="6">
        <v>0.22370000000000001</v>
      </c>
      <c r="E32" s="6">
        <v>0.72319999999999995</v>
      </c>
      <c r="F32" s="6">
        <v>0.85799999999999998</v>
      </c>
      <c r="G32" s="6">
        <v>1.0349999999999999</v>
      </c>
      <c r="H32" s="6">
        <v>0.35189999999999999</v>
      </c>
      <c r="I32" s="6">
        <v>0.67520000000000002</v>
      </c>
      <c r="J32" s="6">
        <v>0.31159999999999999</v>
      </c>
      <c r="K32" s="6">
        <v>0.23139999999999999</v>
      </c>
      <c r="L32" s="6">
        <v>0.21010000000000001</v>
      </c>
      <c r="M32" s="6">
        <v>0.2545</v>
      </c>
    </row>
    <row r="33" spans="1:13" x14ac:dyDescent="0.35">
      <c r="A33" t="s">
        <v>21</v>
      </c>
      <c r="B33" s="6">
        <v>0.1905</v>
      </c>
      <c r="C33" s="6">
        <v>0.2019</v>
      </c>
      <c r="D33" s="6">
        <v>0.24349999999999999</v>
      </c>
      <c r="E33" s="6">
        <v>1.5075000000000001</v>
      </c>
      <c r="F33" s="6">
        <v>1.6268</v>
      </c>
      <c r="G33" s="6">
        <v>1.0326</v>
      </c>
      <c r="H33" s="6">
        <v>0.32600000000000001</v>
      </c>
      <c r="I33" s="6">
        <v>0.47720000000000001</v>
      </c>
      <c r="J33" s="6">
        <v>0.26740000000000003</v>
      </c>
      <c r="K33" s="6">
        <v>0.2419</v>
      </c>
      <c r="L33" s="6">
        <v>0.25409999999999999</v>
      </c>
      <c r="M33" s="6">
        <v>0.34150000000000003</v>
      </c>
    </row>
    <row r="34" spans="1:13" x14ac:dyDescent="0.35">
      <c r="A34" t="s">
        <v>22</v>
      </c>
      <c r="B34" s="6">
        <v>0.20910000000000001</v>
      </c>
      <c r="C34" s="6">
        <v>0.27079999999999999</v>
      </c>
      <c r="D34" s="6">
        <v>0.32540000000000002</v>
      </c>
      <c r="E34" s="6">
        <v>1.1324000000000001</v>
      </c>
      <c r="F34" s="6">
        <v>1.5319</v>
      </c>
      <c r="G34" s="6">
        <v>1.2332000000000001</v>
      </c>
      <c r="H34" s="6">
        <v>0.6552</v>
      </c>
      <c r="I34" s="6">
        <v>0.57809999999999995</v>
      </c>
      <c r="J34" s="6">
        <v>0.3332</v>
      </c>
      <c r="K34" s="6">
        <v>0.35970000000000002</v>
      </c>
      <c r="L34" s="6">
        <v>0.45660000000000001</v>
      </c>
      <c r="M34" s="6">
        <v>0.22459999999999999</v>
      </c>
    </row>
    <row r="35" spans="1:13" x14ac:dyDescent="0.35">
      <c r="A35" t="s">
        <v>23</v>
      </c>
      <c r="B35" s="6">
        <v>0.23250000000000001</v>
      </c>
      <c r="C35" s="6">
        <v>0.21870000000000001</v>
      </c>
      <c r="D35" s="6">
        <v>0.27860000000000001</v>
      </c>
      <c r="E35" s="6">
        <v>0.84350000000000003</v>
      </c>
      <c r="F35" s="6">
        <v>0.9476</v>
      </c>
      <c r="G35" s="6">
        <v>0.8236</v>
      </c>
      <c r="H35" s="6">
        <v>0.44890000000000002</v>
      </c>
      <c r="I35" s="6">
        <v>0.39900000000000002</v>
      </c>
      <c r="J35" s="6">
        <v>0.56720000000000004</v>
      </c>
      <c r="K35" s="6">
        <v>0.4894</v>
      </c>
      <c r="L35" s="6">
        <v>0.64490000000000003</v>
      </c>
      <c r="M35" s="6">
        <v>0.60389999999999999</v>
      </c>
    </row>
    <row r="36" spans="1:13" x14ac:dyDescent="0.35">
      <c r="A36" t="s">
        <v>24</v>
      </c>
      <c r="B36" s="6">
        <v>0.20200000000000001</v>
      </c>
      <c r="C36" s="6">
        <v>0.20399999999999999</v>
      </c>
      <c r="D36" s="6">
        <v>0.22320000000000001</v>
      </c>
      <c r="E36" s="6">
        <v>1.1122000000000001</v>
      </c>
      <c r="F36" s="6">
        <v>1.2214</v>
      </c>
      <c r="G36" s="6">
        <v>1.0028999999999999</v>
      </c>
      <c r="H36" s="6">
        <v>0.77039999999999997</v>
      </c>
      <c r="I36" s="6">
        <v>0.58909999999999996</v>
      </c>
      <c r="J36" s="6">
        <v>0.35110000000000002</v>
      </c>
      <c r="K36" s="6">
        <v>0.47010000000000002</v>
      </c>
      <c r="L36" s="6">
        <v>0.41720000000000002</v>
      </c>
      <c r="M36" s="6">
        <v>0.98209999999999997</v>
      </c>
    </row>
    <row r="37" spans="1:13" x14ac:dyDescent="0.35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 x14ac:dyDescent="0.35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 x14ac:dyDescent="0.35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 x14ac:dyDescent="0.35">
      <c r="A40" t="s">
        <v>55</v>
      </c>
      <c r="B40" s="3">
        <v>1</v>
      </c>
      <c r="C40" s="3">
        <v>2</v>
      </c>
      <c r="D40" s="3">
        <v>3</v>
      </c>
      <c r="E40" s="3">
        <v>4</v>
      </c>
      <c r="F40" s="3">
        <v>5</v>
      </c>
      <c r="G40" s="3">
        <v>6</v>
      </c>
      <c r="H40" s="3">
        <v>7</v>
      </c>
      <c r="I40" s="3">
        <v>8</v>
      </c>
      <c r="J40" s="3">
        <v>9</v>
      </c>
      <c r="K40" s="3">
        <v>10</v>
      </c>
      <c r="L40" s="3">
        <v>11</v>
      </c>
      <c r="M40" s="3">
        <v>12</v>
      </c>
    </row>
    <row r="41" spans="1:13" x14ac:dyDescent="0.35">
      <c r="A41" t="s">
        <v>17</v>
      </c>
      <c r="B41" s="6">
        <v>0.14649999999999999</v>
      </c>
      <c r="C41" s="6">
        <v>0.1394</v>
      </c>
      <c r="D41" s="6">
        <v>0.14180000000000001</v>
      </c>
      <c r="E41" s="6">
        <v>1.6929000000000001</v>
      </c>
      <c r="F41" s="6">
        <v>1.6567000000000001</v>
      </c>
      <c r="G41" s="6">
        <v>1.5263</v>
      </c>
      <c r="H41" s="6">
        <v>0.17169999999999999</v>
      </c>
      <c r="I41" s="6">
        <v>0.17369999999999999</v>
      </c>
      <c r="J41" s="6">
        <v>0.17499999999999999</v>
      </c>
      <c r="K41" s="6">
        <v>0.16819999999999999</v>
      </c>
      <c r="L41" s="6">
        <v>0.1673</v>
      </c>
      <c r="M41" s="6">
        <v>0.18490000000000001</v>
      </c>
    </row>
    <row r="42" spans="1:13" x14ac:dyDescent="0.35">
      <c r="A42" t="s">
        <v>18</v>
      </c>
      <c r="B42" s="6">
        <v>0.14180000000000001</v>
      </c>
      <c r="C42" s="6">
        <v>0.1288</v>
      </c>
      <c r="D42" s="6">
        <v>0.17050000000000001</v>
      </c>
      <c r="E42" s="6">
        <v>1.3581000000000001</v>
      </c>
      <c r="F42" s="6">
        <v>1.2364999999999999</v>
      </c>
      <c r="G42" s="6">
        <v>1.3753</v>
      </c>
      <c r="H42" s="6">
        <v>0.1875</v>
      </c>
      <c r="I42" s="6">
        <v>0.2369</v>
      </c>
      <c r="J42" s="6">
        <v>0.20019999999999999</v>
      </c>
      <c r="K42" s="6">
        <v>0.18379999999999999</v>
      </c>
      <c r="L42" s="6">
        <v>0.1754</v>
      </c>
      <c r="M42" s="6">
        <v>0.16539999999999999</v>
      </c>
    </row>
    <row r="43" spans="1:13" x14ac:dyDescent="0.35">
      <c r="A43" t="s">
        <v>19</v>
      </c>
      <c r="B43" s="6">
        <v>0.13950000000000001</v>
      </c>
      <c r="C43" s="6">
        <v>0.1336</v>
      </c>
      <c r="D43" s="6">
        <v>0.1394</v>
      </c>
      <c r="E43" s="6">
        <v>1.2478</v>
      </c>
      <c r="F43" s="6">
        <v>1.3303</v>
      </c>
      <c r="G43" s="6">
        <v>1.3752</v>
      </c>
      <c r="H43" s="6">
        <v>0.18940000000000001</v>
      </c>
      <c r="I43" s="6">
        <v>0.1794</v>
      </c>
      <c r="J43" s="6">
        <v>0.2162</v>
      </c>
      <c r="K43" s="6">
        <v>0.1956</v>
      </c>
      <c r="L43" s="6">
        <v>0.1946</v>
      </c>
      <c r="M43" s="6">
        <v>0.15559999999999999</v>
      </c>
    </row>
    <row r="44" spans="1:13" x14ac:dyDescent="0.35">
      <c r="A44" t="s">
        <v>20</v>
      </c>
      <c r="B44" s="6">
        <v>0.1351</v>
      </c>
      <c r="C44" s="6">
        <v>0.1399</v>
      </c>
      <c r="D44" s="6">
        <v>0.19350000000000001</v>
      </c>
      <c r="E44" s="6">
        <v>1.1039000000000001</v>
      </c>
      <c r="F44" s="6">
        <v>1.2703</v>
      </c>
      <c r="G44" s="6">
        <v>1.2203999999999999</v>
      </c>
      <c r="H44" s="6">
        <v>0.13059999999999999</v>
      </c>
      <c r="I44" s="6">
        <v>0.19420000000000001</v>
      </c>
      <c r="J44" s="6">
        <v>0.1447</v>
      </c>
      <c r="K44" s="6">
        <v>0.20530000000000001</v>
      </c>
      <c r="L44" s="6">
        <v>0.19980000000000001</v>
      </c>
      <c r="M44" s="6">
        <v>0.15509999999999999</v>
      </c>
    </row>
    <row r="45" spans="1:13" x14ac:dyDescent="0.35">
      <c r="A45" t="s">
        <v>21</v>
      </c>
      <c r="B45" s="6">
        <v>0.13439999999999999</v>
      </c>
      <c r="C45" s="6">
        <v>0.13400000000000001</v>
      </c>
      <c r="D45" s="6">
        <v>0.1336</v>
      </c>
      <c r="E45" s="6">
        <v>1.2519</v>
      </c>
      <c r="F45" s="6">
        <v>1.2130000000000001</v>
      </c>
      <c r="G45" s="6">
        <v>1.3333999999999999</v>
      </c>
      <c r="H45" s="6">
        <v>0.14069999999999999</v>
      </c>
      <c r="I45" s="6">
        <v>0.24829999999999999</v>
      </c>
      <c r="J45" s="6">
        <v>0.13780000000000001</v>
      </c>
      <c r="K45" s="6">
        <v>0.22009999999999999</v>
      </c>
      <c r="L45" s="6">
        <v>0.1787</v>
      </c>
      <c r="M45" s="6">
        <v>0.17799999999999999</v>
      </c>
    </row>
    <row r="46" spans="1:13" x14ac:dyDescent="0.35">
      <c r="A46" t="s">
        <v>22</v>
      </c>
      <c r="B46" s="6">
        <v>0.13780000000000001</v>
      </c>
      <c r="C46" s="6">
        <v>0.1749</v>
      </c>
      <c r="D46" s="6">
        <v>0.12970000000000001</v>
      </c>
      <c r="E46" s="6">
        <v>1.3904000000000001</v>
      </c>
      <c r="F46" s="6">
        <v>1.3050999999999999</v>
      </c>
      <c r="G46" s="6">
        <v>1.4582999999999999</v>
      </c>
      <c r="H46" s="6">
        <v>0.14680000000000001</v>
      </c>
      <c r="I46" s="6">
        <v>0.14369999999999999</v>
      </c>
      <c r="J46" s="6">
        <v>0.2319</v>
      </c>
      <c r="K46" s="6">
        <v>0.26669999999999999</v>
      </c>
      <c r="L46" s="6">
        <v>0.1895</v>
      </c>
      <c r="M46" s="6">
        <v>0.17380000000000001</v>
      </c>
    </row>
    <row r="47" spans="1:13" x14ac:dyDescent="0.35">
      <c r="A47" t="s">
        <v>23</v>
      </c>
      <c r="B47" s="6">
        <v>0.1363</v>
      </c>
      <c r="C47" s="6">
        <v>0.1384</v>
      </c>
      <c r="D47" s="6">
        <v>0.19189999999999999</v>
      </c>
      <c r="E47" s="6">
        <v>1.3766</v>
      </c>
      <c r="F47" s="6">
        <v>1.6705000000000001</v>
      </c>
      <c r="G47" s="6">
        <v>1.5691999999999999</v>
      </c>
      <c r="H47" s="6">
        <v>0.19839999999999999</v>
      </c>
      <c r="I47" s="6">
        <v>0.19689999999999999</v>
      </c>
      <c r="J47" s="6">
        <v>0.24460000000000001</v>
      </c>
      <c r="K47" s="6">
        <v>0.2145</v>
      </c>
      <c r="L47" s="6">
        <v>0.18099999999999999</v>
      </c>
      <c r="M47" s="6">
        <v>0.1714</v>
      </c>
    </row>
    <row r="48" spans="1:13" x14ac:dyDescent="0.35">
      <c r="A48" t="s">
        <v>24</v>
      </c>
      <c r="B48" s="6">
        <v>0.1462</v>
      </c>
      <c r="C48" s="6">
        <v>0.14249999999999999</v>
      </c>
      <c r="D48" s="6">
        <v>0.14050000000000001</v>
      </c>
      <c r="E48" s="6">
        <v>1.4624999999999999</v>
      </c>
      <c r="F48" s="6">
        <v>1.8879999999999999</v>
      </c>
      <c r="G48" s="6">
        <v>1.9832000000000001</v>
      </c>
      <c r="H48" s="6">
        <v>0.1832</v>
      </c>
      <c r="I48" s="6">
        <v>0.20150000000000001</v>
      </c>
      <c r="J48" s="6">
        <v>0.2382</v>
      </c>
      <c r="K48" s="6">
        <v>0.156</v>
      </c>
      <c r="L48" s="6">
        <v>0.17469999999999999</v>
      </c>
      <c r="M48" s="6">
        <v>0.17499999999999999</v>
      </c>
    </row>
    <row r="49" spans="1:13" x14ac:dyDescent="0.35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 x14ac:dyDescent="0.35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</row>
    <row r="51" spans="1:13" x14ac:dyDescent="0.35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  <row r="52" spans="1:13" x14ac:dyDescent="0.35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</row>
    <row r="53" spans="1:13" x14ac:dyDescent="0.35">
      <c r="A53" t="s">
        <v>12</v>
      </c>
      <c r="B53" s="3">
        <v>1</v>
      </c>
      <c r="C53" s="3">
        <v>2</v>
      </c>
      <c r="D53" s="3">
        <v>3</v>
      </c>
      <c r="E53" s="3">
        <v>4</v>
      </c>
      <c r="F53" s="3">
        <v>5</v>
      </c>
      <c r="G53" s="3">
        <v>6</v>
      </c>
      <c r="H53" s="3">
        <v>7</v>
      </c>
      <c r="I53" s="3">
        <v>8</v>
      </c>
      <c r="J53" s="3">
        <v>9</v>
      </c>
      <c r="K53" s="3">
        <v>10</v>
      </c>
      <c r="L53" s="3">
        <v>11</v>
      </c>
      <c r="M53" s="3">
        <v>12</v>
      </c>
    </row>
    <row r="54" spans="1:13" x14ac:dyDescent="0.35">
      <c r="A54" t="s">
        <v>17</v>
      </c>
      <c r="B54" s="6">
        <v>0.2472</v>
      </c>
      <c r="C54" s="6">
        <v>0.1384</v>
      </c>
      <c r="D54" s="6">
        <v>0.18390000000000001</v>
      </c>
      <c r="E54" s="6">
        <v>0.79359999999999997</v>
      </c>
      <c r="F54" s="6">
        <v>1.1255999999999999</v>
      </c>
      <c r="G54" s="6">
        <v>0.88280000000000003</v>
      </c>
      <c r="H54" s="6">
        <v>0.2646</v>
      </c>
      <c r="I54" s="6">
        <v>0.27460000000000001</v>
      </c>
      <c r="J54" s="6">
        <v>0.3201</v>
      </c>
      <c r="K54" s="6">
        <v>0.12920000000000001</v>
      </c>
      <c r="L54" s="6">
        <v>0.15290000000000001</v>
      </c>
      <c r="M54" s="6">
        <v>0.16300000000000001</v>
      </c>
    </row>
    <row r="55" spans="1:13" x14ac:dyDescent="0.35">
      <c r="A55" t="s">
        <v>18</v>
      </c>
      <c r="B55" s="6">
        <v>0.1462</v>
      </c>
      <c r="C55" s="6">
        <v>0.1341</v>
      </c>
      <c r="D55" s="6">
        <v>0.13220000000000001</v>
      </c>
      <c r="E55" s="6">
        <v>1.0265</v>
      </c>
      <c r="F55" s="6">
        <v>0.91490000000000005</v>
      </c>
      <c r="G55" s="6">
        <v>1.0570999999999999</v>
      </c>
      <c r="H55" s="6">
        <v>0.55330000000000001</v>
      </c>
      <c r="I55" s="6">
        <v>0.28270000000000001</v>
      </c>
      <c r="J55" s="6">
        <v>0.35770000000000002</v>
      </c>
      <c r="K55" s="6">
        <v>0.20219999999999999</v>
      </c>
      <c r="L55" s="6">
        <v>0.36499999999999999</v>
      </c>
      <c r="M55" s="6">
        <v>0.25769999999999998</v>
      </c>
    </row>
    <row r="56" spans="1:13" x14ac:dyDescent="0.35">
      <c r="A56" t="s">
        <v>19</v>
      </c>
      <c r="B56" s="6">
        <v>0.15590000000000001</v>
      </c>
      <c r="C56" s="6">
        <v>0.12959999999999999</v>
      </c>
      <c r="D56" s="6">
        <v>0.12870000000000001</v>
      </c>
      <c r="E56" s="6">
        <v>0.85560000000000003</v>
      </c>
      <c r="F56" s="6">
        <v>0.91600000000000004</v>
      </c>
      <c r="G56" s="6">
        <v>0.69420000000000004</v>
      </c>
      <c r="H56" s="6">
        <v>0.52210000000000001</v>
      </c>
      <c r="I56" s="6">
        <v>0.2276</v>
      </c>
      <c r="J56" s="6">
        <v>0.36420000000000002</v>
      </c>
      <c r="K56" s="6">
        <v>0.1081</v>
      </c>
      <c r="L56" s="6">
        <v>0.21740000000000001</v>
      </c>
      <c r="M56" s="6">
        <v>0.18060000000000001</v>
      </c>
    </row>
    <row r="57" spans="1:13" x14ac:dyDescent="0.35">
      <c r="A57" t="s">
        <v>20</v>
      </c>
      <c r="B57" s="6">
        <v>0.1242</v>
      </c>
      <c r="C57" s="6">
        <v>0.12470000000000001</v>
      </c>
      <c r="D57" s="6">
        <v>0.126</v>
      </c>
      <c r="E57" s="6">
        <v>0.74429999999999996</v>
      </c>
      <c r="F57" s="6">
        <v>0.95789999999999997</v>
      </c>
      <c r="G57" s="6">
        <v>0.68430000000000002</v>
      </c>
      <c r="H57" s="6">
        <v>0.63449999999999995</v>
      </c>
      <c r="I57" s="6">
        <v>0.24740000000000001</v>
      </c>
      <c r="J57" s="6">
        <v>0.42249999999999999</v>
      </c>
      <c r="K57" s="6">
        <v>0.1651</v>
      </c>
      <c r="L57" s="6">
        <v>0.21060000000000001</v>
      </c>
      <c r="M57" s="6">
        <v>0.19259999999999999</v>
      </c>
    </row>
    <row r="58" spans="1:13" x14ac:dyDescent="0.35">
      <c r="A58" t="s">
        <v>21</v>
      </c>
      <c r="B58" s="6">
        <v>0.12509999999999999</v>
      </c>
      <c r="C58" s="6">
        <v>0.15720000000000001</v>
      </c>
      <c r="D58" s="6">
        <v>0.16350000000000001</v>
      </c>
      <c r="E58" s="6">
        <v>0.7853</v>
      </c>
      <c r="F58" s="6">
        <v>0.96120000000000005</v>
      </c>
      <c r="G58" s="6">
        <v>0.8498</v>
      </c>
      <c r="H58" s="6">
        <v>0.58220000000000005</v>
      </c>
      <c r="I58" s="6">
        <v>0.5696</v>
      </c>
      <c r="J58" s="6">
        <v>0.52959999999999996</v>
      </c>
      <c r="K58" s="6">
        <v>0.2354</v>
      </c>
      <c r="L58" s="6">
        <v>0.18459999999999999</v>
      </c>
      <c r="M58" s="6">
        <v>0.2596</v>
      </c>
    </row>
    <row r="59" spans="1:13" x14ac:dyDescent="0.35">
      <c r="A59" t="s">
        <v>22</v>
      </c>
      <c r="B59" s="6">
        <v>0.29139999999999999</v>
      </c>
      <c r="C59" s="6">
        <v>0.18940000000000001</v>
      </c>
      <c r="D59" s="6">
        <v>0.18079999999999999</v>
      </c>
      <c r="E59" s="6">
        <v>0.8579</v>
      </c>
      <c r="F59" s="6">
        <v>1.0444</v>
      </c>
      <c r="G59" s="6">
        <v>0.85389999999999999</v>
      </c>
      <c r="H59" s="6">
        <v>0.39989999999999998</v>
      </c>
      <c r="I59" s="6">
        <v>0.40139999999999998</v>
      </c>
      <c r="J59" s="6">
        <v>0.58689999999999998</v>
      </c>
      <c r="K59" s="6">
        <v>0.25059999999999999</v>
      </c>
      <c r="L59" s="6">
        <v>0.18140000000000001</v>
      </c>
      <c r="M59" s="6">
        <v>0.19650000000000001</v>
      </c>
    </row>
    <row r="60" spans="1:13" x14ac:dyDescent="0.35">
      <c r="A60" t="s">
        <v>23</v>
      </c>
      <c r="B60" s="6">
        <v>0.19309999999999999</v>
      </c>
      <c r="C60" s="6">
        <v>0.28029999999999999</v>
      </c>
      <c r="D60" s="6">
        <v>0.47149999999999997</v>
      </c>
      <c r="E60" s="6">
        <v>0.9577</v>
      </c>
      <c r="F60" s="6">
        <v>1.3028999999999999</v>
      </c>
      <c r="G60" s="6">
        <v>1.0558000000000001</v>
      </c>
      <c r="H60" s="6">
        <v>0.45960000000000001</v>
      </c>
      <c r="I60" s="6">
        <v>0.52280000000000004</v>
      </c>
      <c r="J60" s="6">
        <v>0.47199999999999998</v>
      </c>
      <c r="K60" s="6">
        <v>0.18479999999999999</v>
      </c>
      <c r="L60" s="6">
        <v>0.1729</v>
      </c>
      <c r="M60" s="6">
        <v>0.2525</v>
      </c>
    </row>
    <row r="61" spans="1:13" x14ac:dyDescent="0.35">
      <c r="A61" t="s">
        <v>24</v>
      </c>
      <c r="B61" s="6">
        <v>0.1303</v>
      </c>
      <c r="C61" s="6">
        <v>0.13120000000000001</v>
      </c>
      <c r="D61" s="6">
        <v>0.1265</v>
      </c>
      <c r="E61" s="6">
        <v>0.98699999999999999</v>
      </c>
      <c r="F61" s="6">
        <v>0.73040000000000005</v>
      </c>
      <c r="G61" s="6">
        <v>0.96830000000000005</v>
      </c>
      <c r="H61" s="6">
        <v>0.98850000000000005</v>
      </c>
      <c r="I61" s="6">
        <v>1.1186</v>
      </c>
      <c r="J61" s="6">
        <v>0.64429999999999998</v>
      </c>
      <c r="K61" s="6">
        <v>0.313</v>
      </c>
      <c r="L61" s="6">
        <v>0.21890000000000001</v>
      </c>
      <c r="M61" s="6">
        <v>0.34029999999999999</v>
      </c>
    </row>
    <row r="62" spans="1:13" x14ac:dyDescent="0.35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spans="1:13" x14ac:dyDescent="0.35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spans="1:13" x14ac:dyDescent="0.3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spans="1:13" x14ac:dyDescent="0.35">
      <c r="A65" t="s">
        <v>56</v>
      </c>
      <c r="B65" s="3">
        <v>1</v>
      </c>
      <c r="C65" s="3">
        <v>2</v>
      </c>
      <c r="D65" s="3">
        <v>3</v>
      </c>
      <c r="E65" s="3">
        <v>4</v>
      </c>
      <c r="F65" s="3">
        <v>5</v>
      </c>
      <c r="G65" s="3">
        <v>6</v>
      </c>
      <c r="H65" s="3">
        <v>7</v>
      </c>
      <c r="I65" s="3">
        <v>8</v>
      </c>
      <c r="J65" s="3">
        <v>9</v>
      </c>
      <c r="K65" s="3">
        <v>10</v>
      </c>
      <c r="L65" s="3">
        <v>11</v>
      </c>
      <c r="M65" s="3">
        <v>12</v>
      </c>
    </row>
    <row r="66" spans="1:13" x14ac:dyDescent="0.35">
      <c r="A66" t="s">
        <v>17</v>
      </c>
      <c r="B66" s="6">
        <v>0.129</v>
      </c>
      <c r="C66" s="6">
        <v>0.1239</v>
      </c>
      <c r="D66" s="6">
        <v>0.12280000000000001</v>
      </c>
      <c r="E66" s="6">
        <v>1.7741</v>
      </c>
      <c r="F66" s="3">
        <v>2.3121999999999998</v>
      </c>
      <c r="G66" s="3">
        <v>2.8020999999999998</v>
      </c>
      <c r="H66" s="6">
        <v>0.16389999999999999</v>
      </c>
      <c r="I66" s="6">
        <v>0.16919999999999999</v>
      </c>
      <c r="J66" s="6">
        <v>0.14499999999999999</v>
      </c>
      <c r="K66" s="6">
        <v>0.15049999999999999</v>
      </c>
      <c r="L66" s="6">
        <v>0.1191</v>
      </c>
      <c r="M66" s="6">
        <v>0.1241</v>
      </c>
    </row>
    <row r="67" spans="1:13" x14ac:dyDescent="0.35">
      <c r="A67" t="s">
        <v>18</v>
      </c>
      <c r="B67" s="6">
        <v>0.12180000000000001</v>
      </c>
      <c r="C67" s="6">
        <v>0.11890000000000001</v>
      </c>
      <c r="D67" s="6">
        <v>0.11849999999999999</v>
      </c>
      <c r="E67" s="6">
        <v>1.5681</v>
      </c>
      <c r="F67" s="3">
        <v>3.4527999999999999</v>
      </c>
      <c r="G67" s="3">
        <v>3.4026999999999998</v>
      </c>
      <c r="H67" s="6">
        <v>0.1358</v>
      </c>
      <c r="I67" s="6">
        <v>0.1196</v>
      </c>
      <c r="J67" s="6">
        <v>0.11940000000000001</v>
      </c>
      <c r="K67" s="6">
        <v>0.1158</v>
      </c>
      <c r="L67" s="6">
        <v>0.11360000000000001</v>
      </c>
      <c r="M67" s="6">
        <v>0.1188</v>
      </c>
    </row>
    <row r="68" spans="1:13" x14ac:dyDescent="0.35">
      <c r="A68" t="s">
        <v>19</v>
      </c>
      <c r="B68" s="6">
        <v>0.123</v>
      </c>
      <c r="C68" s="6">
        <v>0.11749999999999999</v>
      </c>
      <c r="D68" s="6">
        <v>0.1148</v>
      </c>
      <c r="E68" s="6">
        <v>1.9983</v>
      </c>
      <c r="F68" s="3">
        <v>3.5891999999999999</v>
      </c>
      <c r="G68" s="3">
        <v>3.3942999999999999</v>
      </c>
      <c r="H68" s="6">
        <v>0.1166</v>
      </c>
      <c r="I68" s="6">
        <v>0.1144</v>
      </c>
      <c r="J68" s="6">
        <v>0.1164</v>
      </c>
      <c r="K68" s="6">
        <v>0.1205</v>
      </c>
      <c r="L68" s="6">
        <v>0.14360000000000001</v>
      </c>
      <c r="M68" s="6">
        <v>0.1192</v>
      </c>
    </row>
    <row r="69" spans="1:13" x14ac:dyDescent="0.35">
      <c r="A69" t="s">
        <v>20</v>
      </c>
      <c r="B69" s="6">
        <v>0.1215</v>
      </c>
      <c r="C69" s="6">
        <v>0.11849999999999999</v>
      </c>
      <c r="D69" s="6">
        <v>0.1166</v>
      </c>
      <c r="E69" s="6">
        <v>2.5116000000000001</v>
      </c>
      <c r="F69" s="3">
        <v>3.2896000000000001</v>
      </c>
      <c r="G69" s="3">
        <v>3.0390000000000001</v>
      </c>
      <c r="H69" s="6">
        <v>0.1176</v>
      </c>
      <c r="I69" s="6">
        <v>0.11459999999999999</v>
      </c>
      <c r="J69" s="6">
        <v>0.1138</v>
      </c>
      <c r="K69" s="6">
        <v>0.1431</v>
      </c>
      <c r="L69" s="6">
        <v>0.1467</v>
      </c>
      <c r="M69" s="6">
        <v>0.12130000000000001</v>
      </c>
    </row>
    <row r="70" spans="1:13" x14ac:dyDescent="0.35">
      <c r="A70" t="s">
        <v>21</v>
      </c>
      <c r="B70" s="6">
        <v>0.1205</v>
      </c>
      <c r="C70" s="6">
        <v>0.1171</v>
      </c>
      <c r="D70" s="6">
        <v>0.1148</v>
      </c>
      <c r="E70" s="6">
        <v>3.3403999999999998</v>
      </c>
      <c r="F70" s="3">
        <v>3.3748999999999998</v>
      </c>
      <c r="G70" s="3">
        <v>2.8283</v>
      </c>
      <c r="H70" s="6">
        <v>0.13550000000000001</v>
      </c>
      <c r="I70" s="6">
        <v>0.1196</v>
      </c>
      <c r="J70" s="6">
        <v>0.11509999999999999</v>
      </c>
      <c r="K70" s="6">
        <v>0.17699999999999999</v>
      </c>
      <c r="L70" s="6">
        <v>0.1429</v>
      </c>
      <c r="M70" s="6">
        <v>0.12640000000000001</v>
      </c>
    </row>
    <row r="71" spans="1:13" x14ac:dyDescent="0.35">
      <c r="A71" t="s">
        <v>22</v>
      </c>
      <c r="B71" s="6">
        <v>0.1242</v>
      </c>
      <c r="C71" s="6">
        <v>0.12790000000000001</v>
      </c>
      <c r="D71" s="6">
        <v>0.1163</v>
      </c>
      <c r="E71" s="6">
        <v>3.6194999999999999</v>
      </c>
      <c r="F71" s="3">
        <v>3.4866000000000001</v>
      </c>
      <c r="G71" s="3">
        <v>3.3117000000000001</v>
      </c>
      <c r="H71" s="6">
        <v>0.2767</v>
      </c>
      <c r="I71" s="6">
        <v>0.17910000000000001</v>
      </c>
      <c r="J71" s="6">
        <v>0.1241</v>
      </c>
      <c r="K71" s="6">
        <v>0.1234</v>
      </c>
      <c r="L71" s="6">
        <v>0.20100000000000001</v>
      </c>
      <c r="M71" s="6">
        <v>0.13589999999999999</v>
      </c>
    </row>
    <row r="72" spans="1:13" x14ac:dyDescent="0.35">
      <c r="A72" t="s">
        <v>23</v>
      </c>
      <c r="B72" s="6">
        <v>0.12920000000000001</v>
      </c>
      <c r="C72" s="6">
        <v>0.1205</v>
      </c>
      <c r="D72" s="6">
        <v>0.11890000000000001</v>
      </c>
      <c r="E72" s="6">
        <v>2.4451999999999998</v>
      </c>
      <c r="F72" s="3">
        <v>2.6879</v>
      </c>
      <c r="G72" s="3">
        <v>3.3824000000000001</v>
      </c>
      <c r="H72" s="6">
        <v>0.50309999999999999</v>
      </c>
      <c r="I72" s="6">
        <v>0.58730000000000004</v>
      </c>
      <c r="J72" s="6">
        <v>0.40060000000000001</v>
      </c>
      <c r="K72" s="6">
        <v>0.1825</v>
      </c>
      <c r="L72" s="6">
        <v>0.16789999999999999</v>
      </c>
      <c r="M72" s="6">
        <v>0.13950000000000001</v>
      </c>
    </row>
    <row r="73" spans="1:13" x14ac:dyDescent="0.35">
      <c r="A73" t="s">
        <v>24</v>
      </c>
      <c r="B73" s="6">
        <v>0.13039999999999999</v>
      </c>
      <c r="C73" s="6">
        <v>0.12559999999999999</v>
      </c>
      <c r="D73" s="6">
        <v>0.12559999999999999</v>
      </c>
      <c r="E73" s="6">
        <v>1.6046</v>
      </c>
      <c r="F73" s="3">
        <v>2.5363000000000002</v>
      </c>
      <c r="G73" s="3">
        <v>2.6709999999999998</v>
      </c>
      <c r="H73" s="6">
        <v>0.44700000000000001</v>
      </c>
      <c r="I73" s="6">
        <v>0.40100000000000002</v>
      </c>
      <c r="J73" s="6">
        <v>0.44219999999999998</v>
      </c>
      <c r="K73" s="6">
        <v>0.1258</v>
      </c>
      <c r="L73" s="6">
        <v>0.12509999999999999</v>
      </c>
      <c r="M73" s="6">
        <v>0.13320000000000001</v>
      </c>
    </row>
    <row r="74" spans="1:13" x14ac:dyDescent="0.35"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</row>
    <row r="75" spans="1:13" x14ac:dyDescent="0.35"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</row>
    <row r="76" spans="1:13" x14ac:dyDescent="0.35">
      <c r="A76" t="s">
        <v>57</v>
      </c>
      <c r="B76" s="3">
        <v>1</v>
      </c>
      <c r="C76" s="3">
        <v>2</v>
      </c>
      <c r="D76" s="3">
        <v>3</v>
      </c>
      <c r="E76" s="3">
        <v>4</v>
      </c>
      <c r="F76" s="3">
        <v>5</v>
      </c>
      <c r="G76" s="3">
        <v>6</v>
      </c>
      <c r="H76" s="3">
        <v>7</v>
      </c>
      <c r="I76" s="3">
        <v>8</v>
      </c>
      <c r="J76" s="3">
        <v>9</v>
      </c>
      <c r="K76" s="3">
        <v>10</v>
      </c>
      <c r="L76" s="3">
        <v>11</v>
      </c>
      <c r="M76" s="3">
        <v>12</v>
      </c>
    </row>
    <row r="77" spans="1:13" x14ac:dyDescent="0.35">
      <c r="A77" t="s">
        <v>17</v>
      </c>
      <c r="B77" s="6">
        <v>6.7500000000000004E-2</v>
      </c>
      <c r="C77" s="6">
        <v>6.08E-2</v>
      </c>
      <c r="D77" s="6">
        <v>6.6500000000000004E-2</v>
      </c>
      <c r="E77" s="6">
        <v>0.47420000000000001</v>
      </c>
      <c r="F77" s="6">
        <v>0.34110000000000001</v>
      </c>
      <c r="G77" s="6">
        <v>0.34079999999999999</v>
      </c>
      <c r="H77" s="6">
        <v>6.7599999999999993E-2</v>
      </c>
      <c r="I77" s="6">
        <v>6.6199999999999995E-2</v>
      </c>
      <c r="J77" s="6">
        <v>6.5699999999999995E-2</v>
      </c>
      <c r="K77" s="6">
        <v>5.1700000000000003E-2</v>
      </c>
      <c r="L77" s="6">
        <v>5.3600000000000002E-2</v>
      </c>
      <c r="M77" s="6">
        <v>4.9399999999999999E-2</v>
      </c>
    </row>
    <row r="78" spans="1:13" x14ac:dyDescent="0.35">
      <c r="A78" t="s">
        <v>18</v>
      </c>
      <c r="B78" s="6">
        <v>6.3700000000000007E-2</v>
      </c>
      <c r="C78" s="6">
        <v>6.9800000000000001E-2</v>
      </c>
      <c r="D78" s="6">
        <v>7.3300000000000004E-2</v>
      </c>
      <c r="E78" s="6">
        <v>0.39600000000000002</v>
      </c>
      <c r="F78" s="6">
        <v>0.41909999999999997</v>
      </c>
      <c r="G78" s="6">
        <v>0.45929999999999999</v>
      </c>
      <c r="H78" s="6">
        <v>7.0199999999999999E-2</v>
      </c>
      <c r="I78" s="6">
        <v>6.83E-2</v>
      </c>
      <c r="J78" s="6">
        <v>6.8199999999999997E-2</v>
      </c>
      <c r="K78" s="6">
        <v>5.4600000000000003E-2</v>
      </c>
      <c r="L78" s="6">
        <v>5.67E-2</v>
      </c>
      <c r="M78" s="6">
        <v>5.4300000000000001E-2</v>
      </c>
    </row>
    <row r="79" spans="1:13" x14ac:dyDescent="0.35">
      <c r="A79" t="s">
        <v>19</v>
      </c>
      <c r="B79" s="6">
        <v>6.7599999999999993E-2</v>
      </c>
      <c r="C79" s="6">
        <v>7.17E-2</v>
      </c>
      <c r="D79" s="6">
        <v>7.5800000000000006E-2</v>
      </c>
      <c r="E79" s="6">
        <v>0.38340000000000002</v>
      </c>
      <c r="F79" s="6">
        <v>0.34329999999999999</v>
      </c>
      <c r="G79" s="6">
        <v>0.39489999999999997</v>
      </c>
      <c r="H79" s="6">
        <v>7.4499999999999997E-2</v>
      </c>
      <c r="I79" s="6">
        <v>7.4099999999999999E-2</v>
      </c>
      <c r="J79" s="6">
        <v>6.9199999999999998E-2</v>
      </c>
      <c r="K79" s="6">
        <v>6.1899999999999997E-2</v>
      </c>
      <c r="L79" s="6">
        <v>6.1600000000000002E-2</v>
      </c>
      <c r="M79" s="6">
        <v>5.96E-2</v>
      </c>
    </row>
    <row r="80" spans="1:13" x14ac:dyDescent="0.35">
      <c r="A80" t="s">
        <v>20</v>
      </c>
      <c r="B80" s="6">
        <v>7.0099999999999996E-2</v>
      </c>
      <c r="C80" s="6">
        <v>8.0799999999999997E-2</v>
      </c>
      <c r="D80" s="6">
        <v>8.0600000000000005E-2</v>
      </c>
      <c r="E80" s="6">
        <v>0.38</v>
      </c>
      <c r="F80" s="6">
        <v>0.41170000000000001</v>
      </c>
      <c r="G80" s="6">
        <v>0.42809999999999998</v>
      </c>
      <c r="H80" s="6">
        <v>8.6199999999999999E-2</v>
      </c>
      <c r="I80" s="6">
        <v>9.1999999999999998E-2</v>
      </c>
      <c r="J80" s="6">
        <v>8.5400000000000004E-2</v>
      </c>
      <c r="K80" s="6">
        <v>6.9000000000000006E-2</v>
      </c>
      <c r="L80" s="6">
        <v>6.6799999999999998E-2</v>
      </c>
      <c r="M80" s="6">
        <v>6.5299999999999997E-2</v>
      </c>
    </row>
    <row r="81" spans="1:13" x14ac:dyDescent="0.35">
      <c r="A81" t="s">
        <v>21</v>
      </c>
      <c r="B81" s="6">
        <v>7.1599999999999997E-2</v>
      </c>
      <c r="C81" s="6">
        <v>7.2999999999999995E-2</v>
      </c>
      <c r="D81" s="6">
        <v>7.4800000000000005E-2</v>
      </c>
      <c r="E81" s="6">
        <v>0.4335</v>
      </c>
      <c r="F81" s="6">
        <v>0.4002</v>
      </c>
      <c r="G81" s="6">
        <v>0.38179999999999997</v>
      </c>
      <c r="H81" s="6">
        <v>9.7299999999999998E-2</v>
      </c>
      <c r="I81" s="6">
        <v>7.1900000000000006E-2</v>
      </c>
      <c r="J81" s="6">
        <v>7.9799999999999996E-2</v>
      </c>
      <c r="K81" s="6">
        <v>7.0400000000000004E-2</v>
      </c>
      <c r="L81" s="6">
        <v>7.8399999999999997E-2</v>
      </c>
      <c r="M81" s="6">
        <v>7.4099999999999999E-2</v>
      </c>
    </row>
    <row r="82" spans="1:13" x14ac:dyDescent="0.35">
      <c r="A82" t="s">
        <v>22</v>
      </c>
      <c r="B82" s="6">
        <v>7.3099999999999998E-2</v>
      </c>
      <c r="C82" s="6">
        <v>7.3800000000000004E-2</v>
      </c>
      <c r="D82" s="6">
        <v>7.5499999999999998E-2</v>
      </c>
      <c r="E82" s="6">
        <v>0.45</v>
      </c>
      <c r="F82" s="6">
        <v>0.40749999999999997</v>
      </c>
      <c r="G82" s="6">
        <v>0.48970000000000002</v>
      </c>
      <c r="H82" s="6">
        <v>8.0199999999999994E-2</v>
      </c>
      <c r="I82" s="6">
        <v>7.4899999999999994E-2</v>
      </c>
      <c r="J82" s="6">
        <v>8.9899999999999994E-2</v>
      </c>
      <c r="K82" s="6">
        <v>7.0099999999999996E-2</v>
      </c>
      <c r="L82" s="6">
        <v>7.6499999999999999E-2</v>
      </c>
      <c r="M82" s="6">
        <v>7.2099999999999997E-2</v>
      </c>
    </row>
    <row r="83" spans="1:13" x14ac:dyDescent="0.35">
      <c r="A83" t="s">
        <v>23</v>
      </c>
      <c r="B83" s="6">
        <v>7.17E-2</v>
      </c>
      <c r="C83" s="6">
        <v>7.2499999999999995E-2</v>
      </c>
      <c r="D83" s="6">
        <v>7.5800000000000006E-2</v>
      </c>
      <c r="E83" s="6">
        <v>0.39879999999999999</v>
      </c>
      <c r="F83" s="6">
        <v>0.4118</v>
      </c>
      <c r="G83" s="6">
        <v>0.33360000000000001</v>
      </c>
      <c r="H83" s="6">
        <v>7.5999999999999998E-2</v>
      </c>
      <c r="I83" s="6">
        <v>7.4999999999999997E-2</v>
      </c>
      <c r="J83" s="6">
        <v>7.7700000000000005E-2</v>
      </c>
      <c r="K83" s="6">
        <v>7.2300000000000003E-2</v>
      </c>
      <c r="L83" s="6">
        <v>7.1999999999999995E-2</v>
      </c>
      <c r="M83" s="6">
        <v>7.0599999999999996E-2</v>
      </c>
    </row>
    <row r="84" spans="1:13" x14ac:dyDescent="0.35">
      <c r="A84" t="s">
        <v>24</v>
      </c>
      <c r="B84" s="6">
        <v>7.4899999999999994E-2</v>
      </c>
      <c r="C84" s="6">
        <v>6.9800000000000001E-2</v>
      </c>
      <c r="D84" s="6">
        <v>7.2999999999999995E-2</v>
      </c>
      <c r="E84" s="6">
        <v>0.73</v>
      </c>
      <c r="F84" s="6">
        <v>0.8538</v>
      </c>
      <c r="G84" s="6">
        <v>0.66739999999999999</v>
      </c>
      <c r="H84" s="6">
        <v>9.9299999999999999E-2</v>
      </c>
      <c r="I84" s="6">
        <v>0.1966</v>
      </c>
      <c r="J84" s="6">
        <v>0.10100000000000001</v>
      </c>
      <c r="K84" s="6">
        <v>6.7799999999999999E-2</v>
      </c>
      <c r="L84" s="6">
        <v>6.5000000000000002E-2</v>
      </c>
      <c r="M84" s="6">
        <v>6.6600000000000006E-2</v>
      </c>
    </row>
    <row r="85" spans="1:13" x14ac:dyDescent="0.35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</row>
    <row r="86" spans="1:13" x14ac:dyDescent="0.35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</row>
    <row r="87" spans="1:13" x14ac:dyDescent="0.35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</row>
    <row r="88" spans="1:13" x14ac:dyDescent="0.35">
      <c r="A88" t="s">
        <v>11</v>
      </c>
      <c r="B88" s="3">
        <v>1</v>
      </c>
      <c r="C88" s="3">
        <v>2</v>
      </c>
      <c r="D88" s="3">
        <v>3</v>
      </c>
      <c r="E88" s="3">
        <v>4</v>
      </c>
      <c r="F88" s="3">
        <v>5</v>
      </c>
      <c r="G88" s="3">
        <v>6</v>
      </c>
      <c r="H88" s="3">
        <v>7</v>
      </c>
      <c r="I88" s="3">
        <v>8</v>
      </c>
      <c r="J88" s="3">
        <v>9</v>
      </c>
      <c r="K88" s="3">
        <v>10</v>
      </c>
      <c r="L88" s="3">
        <v>11</v>
      </c>
      <c r="M88" s="3">
        <v>12</v>
      </c>
    </row>
    <row r="89" spans="1:13" x14ac:dyDescent="0.35">
      <c r="A89" t="s">
        <v>17</v>
      </c>
      <c r="B89" s="6">
        <v>9.9400000000000002E-2</v>
      </c>
      <c r="C89" s="6">
        <v>8.0399999999999999E-2</v>
      </c>
      <c r="D89" s="6">
        <v>8.5400000000000004E-2</v>
      </c>
      <c r="E89" s="6">
        <v>0.52769999999999995</v>
      </c>
      <c r="F89" s="6">
        <v>0.44030000000000002</v>
      </c>
      <c r="G89" s="6">
        <v>0.53129999999999999</v>
      </c>
      <c r="H89" s="6">
        <v>7.0599999999999996E-2</v>
      </c>
      <c r="I89" s="6">
        <v>6.9099999999999995E-2</v>
      </c>
      <c r="J89" s="6">
        <v>6.7699999999999996E-2</v>
      </c>
      <c r="K89" s="6">
        <v>5.8599999999999999E-2</v>
      </c>
      <c r="L89" s="6">
        <v>5.6599999999999998E-2</v>
      </c>
      <c r="M89" s="6">
        <v>5.7099999999999998E-2</v>
      </c>
    </row>
    <row r="90" spans="1:13" x14ac:dyDescent="0.35">
      <c r="A90" t="s">
        <v>18</v>
      </c>
      <c r="B90" s="6">
        <v>0.10879999999999999</v>
      </c>
      <c r="C90" s="6">
        <v>9.0899999999999995E-2</v>
      </c>
      <c r="D90" s="6">
        <v>0.10249999999999999</v>
      </c>
      <c r="E90" s="6">
        <v>0.4577</v>
      </c>
      <c r="F90" s="6">
        <v>0.42320000000000002</v>
      </c>
      <c r="G90" s="6">
        <v>0.54569999999999996</v>
      </c>
      <c r="H90" s="6">
        <v>0.1426</v>
      </c>
      <c r="I90" s="6">
        <v>0.1946</v>
      </c>
      <c r="J90" s="6">
        <v>0.21740000000000001</v>
      </c>
      <c r="K90" s="6">
        <v>6.4799999999999996E-2</v>
      </c>
      <c r="L90" s="6">
        <v>6.5199999999999994E-2</v>
      </c>
      <c r="M90" s="6">
        <v>6.2E-2</v>
      </c>
    </row>
    <row r="91" spans="1:13" x14ac:dyDescent="0.35">
      <c r="A91" t="s">
        <v>19</v>
      </c>
      <c r="B91" s="6">
        <v>0.1084</v>
      </c>
      <c r="C91" s="6">
        <v>0.1038</v>
      </c>
      <c r="D91" s="6">
        <v>0.1114</v>
      </c>
      <c r="E91" s="6">
        <v>0.46329999999999999</v>
      </c>
      <c r="F91" s="6">
        <v>0.50949999999999995</v>
      </c>
      <c r="G91" s="6">
        <v>0.55569999999999997</v>
      </c>
      <c r="H91" s="6">
        <v>0.2651</v>
      </c>
      <c r="I91" s="6">
        <v>0.20349999999999999</v>
      </c>
      <c r="J91" s="6">
        <v>0.26900000000000002</v>
      </c>
      <c r="K91" s="6">
        <v>0.11310000000000001</v>
      </c>
      <c r="L91" s="6">
        <v>0.1182</v>
      </c>
      <c r="M91" s="6">
        <v>0.10009999999999999</v>
      </c>
    </row>
    <row r="92" spans="1:13" x14ac:dyDescent="0.35">
      <c r="A92" t="s">
        <v>20</v>
      </c>
      <c r="B92" s="6">
        <v>0.11119999999999999</v>
      </c>
      <c r="C92" s="6">
        <v>0.1132</v>
      </c>
      <c r="D92" s="6">
        <v>0.1119</v>
      </c>
      <c r="E92" s="6">
        <v>0.51659999999999995</v>
      </c>
      <c r="F92" s="6">
        <v>0.5101</v>
      </c>
      <c r="G92" s="6">
        <v>0.57210000000000005</v>
      </c>
      <c r="H92" s="6">
        <v>0.37890000000000001</v>
      </c>
      <c r="I92" s="6">
        <v>0.38529999999999998</v>
      </c>
      <c r="J92" s="6">
        <v>0.23499999999999999</v>
      </c>
      <c r="K92" s="6">
        <v>0.16400000000000001</v>
      </c>
      <c r="L92" s="6">
        <v>0.1351</v>
      </c>
      <c r="M92" s="6">
        <v>0.17630000000000001</v>
      </c>
    </row>
    <row r="93" spans="1:13" x14ac:dyDescent="0.35">
      <c r="A93" t="s">
        <v>21</v>
      </c>
      <c r="B93" s="6">
        <v>0.1086</v>
      </c>
      <c r="C93" s="6">
        <v>0.1103</v>
      </c>
      <c r="D93" s="6">
        <v>0.1148</v>
      </c>
      <c r="E93" s="6">
        <v>0.63719999999999999</v>
      </c>
      <c r="F93" s="6">
        <v>0.52739999999999998</v>
      </c>
      <c r="G93" s="6">
        <v>0.61619999999999997</v>
      </c>
      <c r="H93" s="6">
        <v>0.34210000000000002</v>
      </c>
      <c r="I93" s="6">
        <v>0.34089999999999998</v>
      </c>
      <c r="J93" s="6">
        <v>0.3624</v>
      </c>
      <c r="K93" s="6">
        <v>0.41460000000000002</v>
      </c>
      <c r="L93" s="6">
        <v>0.3513</v>
      </c>
      <c r="M93" s="6">
        <v>0.30420000000000003</v>
      </c>
    </row>
    <row r="94" spans="1:13" x14ac:dyDescent="0.35">
      <c r="A94" t="s">
        <v>22</v>
      </c>
      <c r="B94" s="6">
        <v>0.1132</v>
      </c>
      <c r="C94" s="6">
        <v>0.11840000000000001</v>
      </c>
      <c r="D94" s="6">
        <v>0.11840000000000001</v>
      </c>
      <c r="E94" s="6">
        <v>0.39539999999999997</v>
      </c>
      <c r="F94" s="6">
        <v>0.42699999999999999</v>
      </c>
      <c r="G94" s="6">
        <v>0.55500000000000005</v>
      </c>
      <c r="H94" s="6">
        <v>0.36</v>
      </c>
      <c r="I94" s="6">
        <v>0.31469999999999998</v>
      </c>
      <c r="J94" s="6">
        <v>0.27689999999999998</v>
      </c>
      <c r="K94" s="6">
        <v>0.28999999999999998</v>
      </c>
      <c r="L94" s="6">
        <v>0.40510000000000002</v>
      </c>
      <c r="M94" s="6">
        <v>0.25090000000000001</v>
      </c>
    </row>
    <row r="95" spans="1:13" x14ac:dyDescent="0.35">
      <c r="A95" t="s">
        <v>23</v>
      </c>
      <c r="B95" s="6">
        <v>0.11260000000000001</v>
      </c>
      <c r="C95" s="6">
        <v>0.1109</v>
      </c>
      <c r="D95" s="6">
        <v>0.1116</v>
      </c>
      <c r="E95" s="6">
        <v>0.43859999999999999</v>
      </c>
      <c r="F95" s="6">
        <v>0.64059999999999995</v>
      </c>
      <c r="G95" s="6">
        <v>0.46110000000000001</v>
      </c>
      <c r="H95" s="6">
        <v>0.28649999999999998</v>
      </c>
      <c r="I95" s="6">
        <v>0.37390000000000001</v>
      </c>
      <c r="J95" s="6">
        <v>0.3866</v>
      </c>
      <c r="K95" s="6">
        <v>0.35249999999999998</v>
      </c>
      <c r="L95" s="6">
        <v>0.37219999999999998</v>
      </c>
      <c r="M95" s="6">
        <v>0.21659999999999999</v>
      </c>
    </row>
    <row r="96" spans="1:13" x14ac:dyDescent="0.35">
      <c r="A96" t="s">
        <v>24</v>
      </c>
      <c r="B96" s="6">
        <v>0.1046</v>
      </c>
      <c r="C96" s="6">
        <v>0.10589999999999999</v>
      </c>
      <c r="D96" s="6">
        <v>0.10680000000000001</v>
      </c>
      <c r="E96" s="6">
        <v>0.59119999999999995</v>
      </c>
      <c r="F96" s="6">
        <v>0.59630000000000005</v>
      </c>
      <c r="G96" s="6">
        <v>0.69699999999999995</v>
      </c>
      <c r="H96" s="6">
        <v>0.38250000000000001</v>
      </c>
      <c r="I96" s="6">
        <v>0.41820000000000002</v>
      </c>
      <c r="J96" s="6">
        <v>0.3674</v>
      </c>
      <c r="K96" s="6">
        <v>0.46889999999999998</v>
      </c>
      <c r="L96" s="6">
        <v>0.4128</v>
      </c>
      <c r="M96" s="6">
        <v>0.29699999999999999</v>
      </c>
    </row>
    <row r="97" spans="1:13" x14ac:dyDescent="0.35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</row>
    <row r="98" spans="1:13" x14ac:dyDescent="0.3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</row>
    <row r="99" spans="1:13" x14ac:dyDescent="0.35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</row>
    <row r="100" spans="1:13" x14ac:dyDescent="0.35">
      <c r="A100" t="s">
        <v>58</v>
      </c>
      <c r="B100" s="3">
        <v>1</v>
      </c>
      <c r="C100" s="3">
        <v>2</v>
      </c>
      <c r="D100" s="3">
        <v>3</v>
      </c>
      <c r="E100" s="3">
        <v>4</v>
      </c>
      <c r="F100" s="3">
        <v>5</v>
      </c>
      <c r="G100" s="3">
        <v>6</v>
      </c>
      <c r="H100" s="3">
        <v>7</v>
      </c>
      <c r="I100" s="3">
        <v>8</v>
      </c>
      <c r="J100" s="3">
        <v>9</v>
      </c>
      <c r="K100" s="3">
        <v>10</v>
      </c>
      <c r="L100" s="3">
        <v>11</v>
      </c>
      <c r="M100" s="3">
        <v>12</v>
      </c>
    </row>
    <row r="101" spans="1:13" x14ac:dyDescent="0.35">
      <c r="A101" t="s">
        <v>17</v>
      </c>
      <c r="B101" s="6">
        <v>7.8700000000000006E-2</v>
      </c>
      <c r="C101" s="6">
        <v>8.9300000000000004E-2</v>
      </c>
      <c r="D101" s="6">
        <v>8.6300000000000002E-2</v>
      </c>
      <c r="E101" s="6">
        <v>0.1426</v>
      </c>
      <c r="F101" s="6">
        <v>0.14849999999999999</v>
      </c>
      <c r="G101" s="6">
        <v>0.14119999999999999</v>
      </c>
      <c r="H101" s="6">
        <v>8.4900000000000003E-2</v>
      </c>
      <c r="I101" s="6">
        <v>7.51E-2</v>
      </c>
      <c r="J101" s="6">
        <v>6.4500000000000002E-2</v>
      </c>
      <c r="K101" s="6">
        <v>5.5899999999999998E-2</v>
      </c>
      <c r="L101" s="6">
        <v>5.67E-2</v>
      </c>
      <c r="M101" s="6">
        <v>6.8599999999999994E-2</v>
      </c>
    </row>
    <row r="102" spans="1:13" x14ac:dyDescent="0.35">
      <c r="A102" t="s">
        <v>18</v>
      </c>
      <c r="B102" s="6">
        <v>9.0300000000000005E-2</v>
      </c>
      <c r="C102" s="6">
        <v>9.8699999999999996E-2</v>
      </c>
      <c r="D102" s="6">
        <v>9.8900000000000002E-2</v>
      </c>
      <c r="E102" s="6">
        <v>0.153</v>
      </c>
      <c r="F102" s="6">
        <v>0.13719999999999999</v>
      </c>
      <c r="G102" s="6">
        <v>0.15359999999999999</v>
      </c>
      <c r="H102" s="6">
        <v>9.1300000000000006E-2</v>
      </c>
      <c r="I102" s="6">
        <v>8.7400000000000005E-2</v>
      </c>
      <c r="J102" s="6">
        <v>8.2400000000000001E-2</v>
      </c>
      <c r="K102" s="6">
        <v>6.0400000000000002E-2</v>
      </c>
      <c r="L102" s="6">
        <v>7.1599999999999997E-2</v>
      </c>
      <c r="M102" s="6">
        <v>7.9600000000000004E-2</v>
      </c>
    </row>
    <row r="103" spans="1:13" x14ac:dyDescent="0.35">
      <c r="A103" t="s">
        <v>19</v>
      </c>
      <c r="B103" s="6">
        <v>9.35E-2</v>
      </c>
      <c r="C103" s="6">
        <v>9.8199999999999996E-2</v>
      </c>
      <c r="D103" s="6">
        <v>9.6699999999999994E-2</v>
      </c>
      <c r="E103" s="6">
        <v>0.14799999999999999</v>
      </c>
      <c r="F103" s="6">
        <v>0.15590000000000001</v>
      </c>
      <c r="G103" s="6">
        <v>0.15210000000000001</v>
      </c>
      <c r="H103" s="6">
        <v>9.6000000000000002E-2</v>
      </c>
      <c r="I103" s="6">
        <v>9.5299999999999996E-2</v>
      </c>
      <c r="J103" s="6">
        <v>9.3399999999999997E-2</v>
      </c>
      <c r="K103" s="6">
        <v>6.9400000000000003E-2</v>
      </c>
      <c r="L103" s="6">
        <v>8.2100000000000006E-2</v>
      </c>
      <c r="M103" s="6">
        <v>5.4199999999999998E-2</v>
      </c>
    </row>
    <row r="104" spans="1:13" x14ac:dyDescent="0.35">
      <c r="A104" t="s">
        <v>20</v>
      </c>
      <c r="B104" s="6">
        <v>0.1018</v>
      </c>
      <c r="C104" s="6">
        <v>0.10680000000000001</v>
      </c>
      <c r="D104" s="6">
        <v>0.1206</v>
      </c>
      <c r="E104" s="6">
        <v>0.1573</v>
      </c>
      <c r="F104" s="6">
        <v>0.15290000000000001</v>
      </c>
      <c r="G104" s="6">
        <v>0.14760000000000001</v>
      </c>
      <c r="H104" s="6">
        <v>0.104</v>
      </c>
      <c r="I104" s="6">
        <v>0.1095</v>
      </c>
      <c r="J104" s="6">
        <v>9.8400000000000001E-2</v>
      </c>
      <c r="K104" s="6">
        <v>8.2699999999999996E-2</v>
      </c>
      <c r="L104" s="6">
        <v>6.6799999999999998E-2</v>
      </c>
      <c r="M104" s="6">
        <v>6.0199999999999997E-2</v>
      </c>
    </row>
    <row r="105" spans="1:13" x14ac:dyDescent="0.35">
      <c r="A105" t="s">
        <v>21</v>
      </c>
      <c r="B105" s="6">
        <v>0.1023</v>
      </c>
      <c r="C105" s="6">
        <v>0.1056</v>
      </c>
      <c r="D105" s="6">
        <v>0.1077</v>
      </c>
      <c r="E105" s="6">
        <v>0.1633</v>
      </c>
      <c r="F105" s="6">
        <v>0.15970000000000001</v>
      </c>
      <c r="G105" s="6">
        <v>0.15559999999999999</v>
      </c>
      <c r="H105" s="6">
        <v>0.1113</v>
      </c>
      <c r="I105" s="6">
        <v>0.1043</v>
      </c>
      <c r="J105" s="6">
        <v>9.9500000000000005E-2</v>
      </c>
      <c r="K105" s="6">
        <v>6.9000000000000006E-2</v>
      </c>
      <c r="L105" s="6">
        <v>7.22E-2</v>
      </c>
      <c r="M105" s="6">
        <v>5.0099999999999999E-2</v>
      </c>
    </row>
    <row r="106" spans="1:13" x14ac:dyDescent="0.35">
      <c r="A106" t="s">
        <v>22</v>
      </c>
      <c r="B106" s="6">
        <v>0.1089</v>
      </c>
      <c r="C106" s="6">
        <v>0.1116</v>
      </c>
      <c r="D106" s="6">
        <v>0.1081</v>
      </c>
      <c r="E106" s="6">
        <v>0.1608</v>
      </c>
      <c r="F106" s="6">
        <v>0.1449</v>
      </c>
      <c r="G106" s="6">
        <v>0.1613</v>
      </c>
      <c r="H106" s="6">
        <v>0.1081</v>
      </c>
      <c r="I106" s="6">
        <v>0.104</v>
      </c>
      <c r="J106" s="6">
        <v>0.1012</v>
      </c>
      <c r="K106" s="6">
        <v>7.8100000000000003E-2</v>
      </c>
      <c r="L106" s="6">
        <v>6.54E-2</v>
      </c>
      <c r="M106" s="6">
        <v>6.6600000000000006E-2</v>
      </c>
    </row>
    <row r="107" spans="1:13" x14ac:dyDescent="0.35">
      <c r="A107" t="s">
        <v>23</v>
      </c>
      <c r="B107" s="6">
        <v>0.1052</v>
      </c>
      <c r="C107" s="6">
        <v>0.10630000000000001</v>
      </c>
      <c r="D107" s="6">
        <v>0.1079</v>
      </c>
      <c r="E107" s="6">
        <v>0.15260000000000001</v>
      </c>
      <c r="F107" s="6">
        <v>0.16120000000000001</v>
      </c>
      <c r="G107" s="6">
        <v>0.1532</v>
      </c>
      <c r="H107" s="6">
        <v>0.10630000000000001</v>
      </c>
      <c r="I107" s="6">
        <v>0.1019</v>
      </c>
      <c r="J107" s="6">
        <v>0.10299999999999999</v>
      </c>
      <c r="K107" s="6">
        <v>8.2400000000000001E-2</v>
      </c>
      <c r="L107" s="6">
        <v>7.9299999999999995E-2</v>
      </c>
      <c r="M107" s="6">
        <v>7.0199999999999999E-2</v>
      </c>
    </row>
    <row r="108" spans="1:13" x14ac:dyDescent="0.35">
      <c r="A108" t="s">
        <v>24</v>
      </c>
      <c r="B108" s="6">
        <v>9.9599999999999994E-2</v>
      </c>
      <c r="C108" s="6">
        <v>9.9400000000000002E-2</v>
      </c>
      <c r="D108" s="6">
        <v>0.1024</v>
      </c>
      <c r="E108" s="6">
        <v>0.15390000000000001</v>
      </c>
      <c r="F108" s="6">
        <v>0.1462</v>
      </c>
      <c r="G108" s="6">
        <v>0.14560000000000001</v>
      </c>
      <c r="H108" s="6">
        <v>9.8599999999999993E-2</v>
      </c>
      <c r="I108" s="6">
        <v>9.2999999999999999E-2</v>
      </c>
      <c r="J108" s="6">
        <v>8.4599999999999995E-2</v>
      </c>
      <c r="K108" s="6">
        <v>7.4899999999999994E-2</v>
      </c>
      <c r="L108" s="6">
        <v>8.9700000000000002E-2</v>
      </c>
      <c r="M108" s="6">
        <v>8.0500000000000002E-2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28034-E4FE-4C56-89A5-4B06FB0161AE}">
  <dimension ref="A1:M111"/>
  <sheetViews>
    <sheetView zoomScale="85" zoomScaleNormal="85" workbookViewId="0">
      <selection activeCell="O20" sqref="O20"/>
    </sheetView>
  </sheetViews>
  <sheetFormatPr defaultRowHeight="14.5" x14ac:dyDescent="0.35"/>
  <cols>
    <col min="1" max="1" width="12.1796875" bestFit="1" customWidth="1"/>
    <col min="2" max="4" width="12.453125" bestFit="1" customWidth="1"/>
    <col min="8" max="10" width="16.81640625" bestFit="1" customWidth="1"/>
    <col min="11" max="13" width="15.453125" bestFit="1" customWidth="1"/>
  </cols>
  <sheetData>
    <row r="1" spans="1:13" ht="16" x14ac:dyDescent="0.4">
      <c r="A1" s="7" t="s">
        <v>67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3" spans="1:13" x14ac:dyDescent="0.35">
      <c r="A3" t="s">
        <v>54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</row>
    <row r="4" spans="1:13" x14ac:dyDescent="0.35">
      <c r="A4" t="s">
        <v>17</v>
      </c>
      <c r="B4" s="3" t="s">
        <v>34</v>
      </c>
      <c r="C4" s="3" t="s">
        <v>34</v>
      </c>
      <c r="D4" s="3" t="s">
        <v>34</v>
      </c>
      <c r="E4" s="3" t="s">
        <v>25</v>
      </c>
      <c r="F4" s="3" t="s">
        <v>25</v>
      </c>
      <c r="G4" s="3" t="s">
        <v>25</v>
      </c>
      <c r="H4" s="3" t="s">
        <v>28</v>
      </c>
      <c r="I4" s="3" t="s">
        <v>28</v>
      </c>
      <c r="J4" s="3" t="s">
        <v>28</v>
      </c>
      <c r="K4" s="3" t="s">
        <v>31</v>
      </c>
      <c r="L4" s="3" t="s">
        <v>31</v>
      </c>
      <c r="M4" s="3" t="s">
        <v>31</v>
      </c>
    </row>
    <row r="5" spans="1:13" x14ac:dyDescent="0.35">
      <c r="A5" t="s">
        <v>18</v>
      </c>
      <c r="B5" s="3" t="s">
        <v>35</v>
      </c>
      <c r="C5" s="3" t="s">
        <v>35</v>
      </c>
      <c r="D5" s="3" t="s">
        <v>35</v>
      </c>
      <c r="E5" s="3" t="s">
        <v>25</v>
      </c>
      <c r="F5" s="3" t="s">
        <v>25</v>
      </c>
      <c r="G5" s="3" t="s">
        <v>25</v>
      </c>
      <c r="H5" s="3" t="s">
        <v>29</v>
      </c>
      <c r="I5" s="3" t="s">
        <v>29</v>
      </c>
      <c r="J5" s="3" t="s">
        <v>29</v>
      </c>
      <c r="K5" s="3" t="s">
        <v>32</v>
      </c>
      <c r="L5" s="3" t="s">
        <v>32</v>
      </c>
      <c r="M5" s="3" t="s">
        <v>32</v>
      </c>
    </row>
    <row r="6" spans="1:13" x14ac:dyDescent="0.35">
      <c r="A6" t="s">
        <v>19</v>
      </c>
      <c r="B6" s="3" t="s">
        <v>36</v>
      </c>
      <c r="C6" s="3" t="s">
        <v>36</v>
      </c>
      <c r="D6" s="3" t="s">
        <v>36</v>
      </c>
      <c r="E6" s="3" t="s">
        <v>26</v>
      </c>
      <c r="F6" s="3" t="s">
        <v>26</v>
      </c>
      <c r="G6" s="3" t="s">
        <v>26</v>
      </c>
      <c r="H6" s="3" t="s">
        <v>30</v>
      </c>
      <c r="I6" s="3" t="s">
        <v>30</v>
      </c>
      <c r="J6" s="3" t="s">
        <v>30</v>
      </c>
      <c r="K6" s="3" t="s">
        <v>33</v>
      </c>
      <c r="L6" s="3" t="s">
        <v>33</v>
      </c>
      <c r="M6" s="3" t="s">
        <v>33</v>
      </c>
    </row>
    <row r="7" spans="1:13" x14ac:dyDescent="0.35">
      <c r="A7" t="s">
        <v>20</v>
      </c>
      <c r="B7" s="3" t="s">
        <v>37</v>
      </c>
      <c r="C7" s="3" t="s">
        <v>37</v>
      </c>
      <c r="D7" s="3" t="s">
        <v>37</v>
      </c>
      <c r="E7" s="3" t="s">
        <v>25</v>
      </c>
      <c r="F7" s="3" t="s">
        <v>25</v>
      </c>
      <c r="G7" s="3" t="s">
        <v>25</v>
      </c>
      <c r="H7" s="3" t="s">
        <v>38</v>
      </c>
      <c r="I7" s="3" t="s">
        <v>38</v>
      </c>
      <c r="J7" s="3" t="s">
        <v>38</v>
      </c>
      <c r="K7" s="3" t="s">
        <v>39</v>
      </c>
      <c r="L7" s="3" t="s">
        <v>39</v>
      </c>
      <c r="M7" s="3" t="s">
        <v>39</v>
      </c>
    </row>
    <row r="8" spans="1:13" x14ac:dyDescent="0.35">
      <c r="A8" t="s">
        <v>21</v>
      </c>
      <c r="B8" s="3" t="s">
        <v>40</v>
      </c>
      <c r="C8" s="3" t="s">
        <v>40</v>
      </c>
      <c r="D8" s="3" t="s">
        <v>40</v>
      </c>
      <c r="E8" s="3" t="s">
        <v>25</v>
      </c>
      <c r="F8" s="3" t="s">
        <v>25</v>
      </c>
      <c r="G8" s="3" t="s">
        <v>25</v>
      </c>
      <c r="H8" s="3" t="s">
        <v>41</v>
      </c>
      <c r="I8" s="3" t="s">
        <v>41</v>
      </c>
      <c r="J8" s="3" t="s">
        <v>41</v>
      </c>
      <c r="K8" s="3" t="s">
        <v>42</v>
      </c>
      <c r="L8" s="3" t="s">
        <v>42</v>
      </c>
      <c r="M8" s="3" t="s">
        <v>42</v>
      </c>
    </row>
    <row r="9" spans="1:13" x14ac:dyDescent="0.35">
      <c r="A9" t="s">
        <v>22</v>
      </c>
      <c r="B9" s="3" t="s">
        <v>43</v>
      </c>
      <c r="C9" s="3" t="s">
        <v>43</v>
      </c>
      <c r="D9" s="3" t="s">
        <v>43</v>
      </c>
      <c r="E9" s="3" t="s">
        <v>25</v>
      </c>
      <c r="F9" s="3" t="s">
        <v>25</v>
      </c>
      <c r="G9" s="3" t="s">
        <v>25</v>
      </c>
      <c r="H9" s="3" t="s">
        <v>44</v>
      </c>
      <c r="I9" s="3" t="s">
        <v>44</v>
      </c>
      <c r="J9" s="3" t="s">
        <v>44</v>
      </c>
      <c r="K9" s="3" t="s">
        <v>45</v>
      </c>
      <c r="L9" s="3" t="s">
        <v>45</v>
      </c>
      <c r="M9" s="3" t="s">
        <v>45</v>
      </c>
    </row>
    <row r="10" spans="1:13" x14ac:dyDescent="0.35">
      <c r="A10" t="s">
        <v>23</v>
      </c>
      <c r="B10" s="3" t="s">
        <v>46</v>
      </c>
      <c r="C10" s="3" t="s">
        <v>46</v>
      </c>
      <c r="D10" s="3" t="s">
        <v>46</v>
      </c>
      <c r="E10" s="3" t="s">
        <v>27</v>
      </c>
      <c r="F10" s="3" t="s">
        <v>27</v>
      </c>
      <c r="G10" s="3" t="s">
        <v>27</v>
      </c>
      <c r="H10" s="3" t="s">
        <v>47</v>
      </c>
      <c r="I10" s="3" t="s">
        <v>47</v>
      </c>
      <c r="J10" s="3" t="s">
        <v>47</v>
      </c>
      <c r="K10" s="3" t="s">
        <v>48</v>
      </c>
      <c r="L10" s="3" t="s">
        <v>48</v>
      </c>
      <c r="M10" s="3" t="s">
        <v>48</v>
      </c>
    </row>
    <row r="11" spans="1:13" x14ac:dyDescent="0.35">
      <c r="A11" t="s">
        <v>24</v>
      </c>
      <c r="B11" s="3" t="s">
        <v>49</v>
      </c>
      <c r="C11" s="3" t="s">
        <v>49</v>
      </c>
      <c r="D11" s="3" t="s">
        <v>49</v>
      </c>
      <c r="E11" s="3" t="s">
        <v>27</v>
      </c>
      <c r="F11" s="3" t="s">
        <v>27</v>
      </c>
      <c r="G11" s="3" t="s">
        <v>27</v>
      </c>
      <c r="H11" s="3" t="s">
        <v>50</v>
      </c>
      <c r="I11" s="3" t="s">
        <v>50</v>
      </c>
      <c r="J11" s="3" t="s">
        <v>50</v>
      </c>
      <c r="K11" s="3" t="s">
        <v>51</v>
      </c>
      <c r="L11" s="3" t="s">
        <v>51</v>
      </c>
      <c r="M11" s="3" t="s">
        <v>51</v>
      </c>
    </row>
    <row r="12" spans="1:13" x14ac:dyDescent="0.35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x14ac:dyDescent="0.35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x14ac:dyDescent="0.35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x14ac:dyDescent="0.35">
      <c r="A15" t="s">
        <v>52</v>
      </c>
      <c r="B15" s="3">
        <v>1</v>
      </c>
      <c r="C15" s="3">
        <v>2</v>
      </c>
      <c r="D15" s="3">
        <v>3</v>
      </c>
      <c r="E15" s="3">
        <v>4</v>
      </c>
      <c r="F15" s="3">
        <v>5</v>
      </c>
      <c r="G15" s="3">
        <v>6</v>
      </c>
      <c r="H15" s="3">
        <v>7</v>
      </c>
      <c r="I15" s="3">
        <v>8</v>
      </c>
      <c r="J15" s="3">
        <v>9</v>
      </c>
      <c r="K15" s="3">
        <v>10</v>
      </c>
      <c r="L15" s="3">
        <v>11</v>
      </c>
      <c r="M15" s="3">
        <v>12</v>
      </c>
    </row>
    <row r="16" spans="1:13" x14ac:dyDescent="0.35">
      <c r="A16" t="s">
        <v>17</v>
      </c>
      <c r="B16" s="6">
        <v>9.2399999999999996E-2</v>
      </c>
      <c r="C16" s="6">
        <v>0.1051</v>
      </c>
      <c r="D16" s="6">
        <v>0.1158</v>
      </c>
      <c r="E16" s="6">
        <v>0.255</v>
      </c>
      <c r="F16" s="6">
        <v>0.31730000000000003</v>
      </c>
      <c r="G16" s="6">
        <v>0.2379</v>
      </c>
      <c r="H16" s="6">
        <v>0.30769999999999997</v>
      </c>
      <c r="I16" s="6">
        <v>0.2477</v>
      </c>
      <c r="J16" s="6">
        <v>0.17710000000000001</v>
      </c>
      <c r="K16" s="6">
        <v>0.37590000000000001</v>
      </c>
      <c r="L16" s="6">
        <v>0.2414</v>
      </c>
      <c r="M16" s="6">
        <v>0.25409999999999999</v>
      </c>
    </row>
    <row r="17" spans="1:13" x14ac:dyDescent="0.35">
      <c r="A17" t="s">
        <v>18</v>
      </c>
      <c r="B17" s="6">
        <v>8.5699999999999998E-2</v>
      </c>
      <c r="C17" s="6">
        <v>0.12720000000000001</v>
      </c>
      <c r="D17" s="6">
        <v>0.11119999999999999</v>
      </c>
      <c r="E17" s="6">
        <v>0.31840000000000002</v>
      </c>
      <c r="F17" s="6">
        <v>0.27389999999999998</v>
      </c>
      <c r="G17" s="6">
        <v>0.24410000000000001</v>
      </c>
      <c r="H17" s="6">
        <v>0.2099</v>
      </c>
      <c r="I17" s="6">
        <v>0.2054</v>
      </c>
      <c r="J17" s="6">
        <v>0.2364</v>
      </c>
      <c r="K17" s="6">
        <v>0.317</v>
      </c>
      <c r="L17" s="6">
        <v>0.38419999999999999</v>
      </c>
      <c r="M17" s="6">
        <v>0.20150000000000001</v>
      </c>
    </row>
    <row r="18" spans="1:13" x14ac:dyDescent="0.35">
      <c r="A18" t="s">
        <v>19</v>
      </c>
      <c r="B18" s="6">
        <v>0.11070000000000001</v>
      </c>
      <c r="C18" s="6">
        <v>8.2000000000000003E-2</v>
      </c>
      <c r="D18" s="6">
        <v>8.0100000000000005E-2</v>
      </c>
      <c r="E18" s="6">
        <v>0.31969999999999998</v>
      </c>
      <c r="F18" s="6">
        <v>0.25459999999999999</v>
      </c>
      <c r="G18" s="6">
        <v>0.19370000000000001</v>
      </c>
      <c r="H18" s="6">
        <v>0.20080000000000001</v>
      </c>
      <c r="I18" s="6">
        <v>0.15210000000000001</v>
      </c>
      <c r="J18" s="6">
        <v>0.1754</v>
      </c>
      <c r="K18" s="6">
        <v>0.22140000000000001</v>
      </c>
      <c r="L18" s="6">
        <v>0.37990000000000002</v>
      </c>
      <c r="M18" s="6">
        <v>0.27379999999999999</v>
      </c>
    </row>
    <row r="19" spans="1:13" x14ac:dyDescent="0.35">
      <c r="A19" t="s">
        <v>20</v>
      </c>
      <c r="B19" s="6">
        <v>0.11269999999999999</v>
      </c>
      <c r="C19" s="6">
        <v>8.0500000000000002E-2</v>
      </c>
      <c r="D19" s="6">
        <v>8.4000000000000005E-2</v>
      </c>
      <c r="E19" s="6">
        <v>0.22720000000000001</v>
      </c>
      <c r="F19" s="6">
        <v>0.34429999999999999</v>
      </c>
      <c r="G19" s="6">
        <v>0.31319999999999998</v>
      </c>
      <c r="H19" s="6">
        <v>0.25169999999999998</v>
      </c>
      <c r="I19" s="6">
        <v>0.28089999999999998</v>
      </c>
      <c r="J19" s="6">
        <v>0.31319999999999998</v>
      </c>
      <c r="K19" s="6">
        <v>0.3201</v>
      </c>
      <c r="L19" s="6">
        <v>0.23719999999999999</v>
      </c>
      <c r="M19" s="6">
        <v>0.23680000000000001</v>
      </c>
    </row>
    <row r="20" spans="1:13" x14ac:dyDescent="0.35">
      <c r="A20" t="s">
        <v>21</v>
      </c>
      <c r="B20" s="6">
        <v>9.9599999999999994E-2</v>
      </c>
      <c r="C20" s="6">
        <v>0.1046</v>
      </c>
      <c r="D20" s="6">
        <v>0.11840000000000001</v>
      </c>
      <c r="E20" s="6">
        <v>0.38500000000000001</v>
      </c>
      <c r="F20" s="6">
        <v>0.4496</v>
      </c>
      <c r="G20" s="6">
        <v>0.30659999999999998</v>
      </c>
      <c r="H20" s="6">
        <v>0.23880000000000001</v>
      </c>
      <c r="I20" s="6">
        <v>0.19089999999999999</v>
      </c>
      <c r="J20" s="6">
        <v>0.32219999999999999</v>
      </c>
      <c r="K20" s="6">
        <v>0.33839999999999998</v>
      </c>
      <c r="L20" s="6">
        <v>0.17369999999999999</v>
      </c>
      <c r="M20" s="6">
        <v>0.25979999999999998</v>
      </c>
    </row>
    <row r="21" spans="1:13" x14ac:dyDescent="0.35">
      <c r="A21" t="s">
        <v>22</v>
      </c>
      <c r="B21" s="6">
        <v>0.1113</v>
      </c>
      <c r="C21" s="6">
        <v>9.3600000000000003E-2</v>
      </c>
      <c r="D21" s="6">
        <v>9.7699999999999995E-2</v>
      </c>
      <c r="E21" s="6">
        <v>0.35780000000000001</v>
      </c>
      <c r="F21" s="6">
        <v>0.28949999999999998</v>
      </c>
      <c r="G21" s="6">
        <v>0.37740000000000001</v>
      </c>
      <c r="H21" s="6">
        <v>0.30859999999999999</v>
      </c>
      <c r="I21" s="6">
        <v>0.3075</v>
      </c>
      <c r="J21" s="6">
        <v>0.19500000000000001</v>
      </c>
      <c r="K21" s="6">
        <v>0.22420000000000001</v>
      </c>
      <c r="L21" s="6">
        <v>0.35589999999999999</v>
      </c>
      <c r="M21" s="6">
        <v>0.22140000000000001</v>
      </c>
    </row>
    <row r="22" spans="1:13" x14ac:dyDescent="0.35">
      <c r="A22" t="s">
        <v>23</v>
      </c>
      <c r="B22" s="6">
        <v>0.1114</v>
      </c>
      <c r="C22" s="6">
        <v>9.4E-2</v>
      </c>
      <c r="D22" s="6">
        <v>0.1212</v>
      </c>
      <c r="E22" s="6">
        <v>0.37290000000000001</v>
      </c>
      <c r="F22" s="6">
        <v>0.36</v>
      </c>
      <c r="G22" s="6">
        <v>0.4451</v>
      </c>
      <c r="H22" s="6">
        <v>0.34110000000000001</v>
      </c>
      <c r="I22" s="6">
        <v>0.30070000000000002</v>
      </c>
      <c r="J22" s="6">
        <v>0.2487</v>
      </c>
      <c r="K22" s="6">
        <v>0.23250000000000001</v>
      </c>
      <c r="L22" s="6">
        <v>0.1603</v>
      </c>
      <c r="M22" s="6">
        <v>0.2472</v>
      </c>
    </row>
    <row r="23" spans="1:13" x14ac:dyDescent="0.35">
      <c r="A23" t="s">
        <v>24</v>
      </c>
      <c r="B23" s="6">
        <v>0.112</v>
      </c>
      <c r="C23" s="6">
        <v>0.10340000000000001</v>
      </c>
      <c r="D23" s="6">
        <v>0.11169999999999999</v>
      </c>
      <c r="E23" s="6">
        <v>0.35809999999999997</v>
      </c>
      <c r="F23" s="6">
        <v>0.26190000000000002</v>
      </c>
      <c r="G23" s="6">
        <v>0.1953</v>
      </c>
      <c r="H23" s="6">
        <v>0.42830000000000001</v>
      </c>
      <c r="I23" s="6">
        <v>0.34200000000000003</v>
      </c>
      <c r="J23" s="6">
        <v>0.33239999999999997</v>
      </c>
      <c r="K23" s="6">
        <v>0.32969999999999999</v>
      </c>
      <c r="L23" s="6">
        <v>0.255</v>
      </c>
      <c r="M23" s="6">
        <v>0.24010000000000001</v>
      </c>
    </row>
    <row r="24" spans="1:13" x14ac:dyDescent="0.3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x14ac:dyDescent="0.3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x14ac:dyDescent="0.3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x14ac:dyDescent="0.3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x14ac:dyDescent="0.35">
      <c r="A28" t="s">
        <v>66</v>
      </c>
      <c r="B28" s="3">
        <v>1</v>
      </c>
      <c r="C28" s="3">
        <v>2</v>
      </c>
      <c r="D28" s="3">
        <v>3</v>
      </c>
      <c r="E28" s="3">
        <v>4</v>
      </c>
      <c r="F28" s="3">
        <v>5</v>
      </c>
      <c r="G28" s="3">
        <v>6</v>
      </c>
      <c r="H28" s="3">
        <v>7</v>
      </c>
      <c r="I28" s="3">
        <v>8</v>
      </c>
      <c r="J28" s="3">
        <v>9</v>
      </c>
      <c r="K28" s="3">
        <v>10</v>
      </c>
      <c r="L28" s="3">
        <v>11</v>
      </c>
      <c r="M28" s="3">
        <v>12</v>
      </c>
    </row>
    <row r="29" spans="1:13" x14ac:dyDescent="0.35">
      <c r="A29" t="s">
        <v>17</v>
      </c>
      <c r="B29" s="6">
        <v>0.1174</v>
      </c>
      <c r="C29" s="6">
        <v>9.1899999999999996E-2</v>
      </c>
      <c r="D29" s="6">
        <v>8.0799999999999997E-2</v>
      </c>
      <c r="E29" s="6">
        <v>0.53490000000000004</v>
      </c>
      <c r="F29" s="6">
        <v>0.56410000000000005</v>
      </c>
      <c r="G29" s="6">
        <v>0.51780000000000004</v>
      </c>
      <c r="H29" s="6">
        <v>0.41789999999999999</v>
      </c>
      <c r="I29" s="6">
        <v>0.27610000000000001</v>
      </c>
      <c r="J29" s="6">
        <v>0.2261</v>
      </c>
      <c r="K29" s="6">
        <v>0.17649999999999999</v>
      </c>
      <c r="L29" s="6">
        <v>0.3861</v>
      </c>
      <c r="M29" s="6">
        <v>0.1908</v>
      </c>
    </row>
    <row r="30" spans="1:13" x14ac:dyDescent="0.35">
      <c r="A30" t="s">
        <v>18</v>
      </c>
      <c r="B30" s="6">
        <v>5.7799999999999997E-2</v>
      </c>
      <c r="C30" s="6">
        <v>0.1037</v>
      </c>
      <c r="D30" s="6">
        <v>0.1176</v>
      </c>
      <c r="E30" s="6">
        <v>0.36259999999999998</v>
      </c>
      <c r="F30" s="6">
        <v>0.41599999999999998</v>
      </c>
      <c r="G30" s="6">
        <v>0.4672</v>
      </c>
      <c r="H30" s="6">
        <v>0.32619999999999999</v>
      </c>
      <c r="I30" s="6">
        <v>0.3251</v>
      </c>
      <c r="J30" s="6">
        <v>0.3775</v>
      </c>
      <c r="K30" s="6">
        <v>0.24990000000000001</v>
      </c>
      <c r="L30" s="6">
        <v>0.3014</v>
      </c>
      <c r="M30" s="6">
        <v>0.36430000000000001</v>
      </c>
    </row>
    <row r="31" spans="1:13" x14ac:dyDescent="0.35">
      <c r="A31" t="s">
        <v>19</v>
      </c>
      <c r="B31" s="6">
        <v>0.10299999999999999</v>
      </c>
      <c r="C31" s="6">
        <v>0.10730000000000001</v>
      </c>
      <c r="D31" s="6">
        <v>0.10639999999999999</v>
      </c>
      <c r="E31" s="6">
        <v>0.65839999999999999</v>
      </c>
      <c r="F31" s="6">
        <v>0.3211</v>
      </c>
      <c r="G31" s="6">
        <v>0.43840000000000001</v>
      </c>
      <c r="H31" s="6">
        <v>0.27450000000000002</v>
      </c>
      <c r="I31" s="6">
        <v>0.2641</v>
      </c>
      <c r="J31" s="6">
        <v>0.36969999999999997</v>
      </c>
      <c r="K31" s="6">
        <v>0.4103</v>
      </c>
      <c r="L31" s="6">
        <v>0.35089999999999999</v>
      </c>
      <c r="M31" s="6">
        <v>0.27160000000000001</v>
      </c>
    </row>
    <row r="32" spans="1:13" x14ac:dyDescent="0.35">
      <c r="A32" t="s">
        <v>20</v>
      </c>
      <c r="B32" s="6">
        <v>9.9699999999999997E-2</v>
      </c>
      <c r="C32" s="6">
        <v>0.1086</v>
      </c>
      <c r="D32" s="6">
        <v>0.1119</v>
      </c>
      <c r="E32" s="6">
        <v>0.50339999999999996</v>
      </c>
      <c r="F32" s="6">
        <v>0.34320000000000001</v>
      </c>
      <c r="G32" s="6">
        <v>0.41970000000000002</v>
      </c>
      <c r="H32" s="6">
        <v>0.44629999999999997</v>
      </c>
      <c r="I32" s="6">
        <v>0.3004</v>
      </c>
      <c r="J32" s="6">
        <v>0.30430000000000001</v>
      </c>
      <c r="K32" s="6">
        <v>0.40610000000000002</v>
      </c>
      <c r="L32" s="6">
        <v>0.24660000000000001</v>
      </c>
      <c r="M32" s="6">
        <v>0.33610000000000001</v>
      </c>
    </row>
    <row r="33" spans="1:13" x14ac:dyDescent="0.35">
      <c r="A33" t="s">
        <v>21</v>
      </c>
      <c r="B33" s="6">
        <v>9.8900000000000002E-2</v>
      </c>
      <c r="C33" s="6">
        <v>0.1226</v>
      </c>
      <c r="D33" s="6">
        <v>0.1371</v>
      </c>
      <c r="E33" s="6">
        <v>0.35410000000000003</v>
      </c>
      <c r="F33" s="6">
        <v>0.38059999999999999</v>
      </c>
      <c r="G33" s="6">
        <v>0.29859999999999998</v>
      </c>
      <c r="H33" s="6">
        <v>0.34860000000000002</v>
      </c>
      <c r="I33" s="6">
        <v>0.32369999999999999</v>
      </c>
      <c r="J33" s="6">
        <v>0.4032</v>
      </c>
      <c r="K33" s="6">
        <v>0.32879999999999998</v>
      </c>
      <c r="L33" s="6">
        <v>0.3</v>
      </c>
      <c r="M33" s="6">
        <v>0.50900000000000001</v>
      </c>
    </row>
    <row r="34" spans="1:13" x14ac:dyDescent="0.35">
      <c r="A34" t="s">
        <v>22</v>
      </c>
      <c r="B34" s="6">
        <v>0.1173</v>
      </c>
      <c r="C34" s="6">
        <v>0.1115</v>
      </c>
      <c r="D34" s="6">
        <v>0.1202</v>
      </c>
      <c r="E34" s="6">
        <v>0.22850000000000001</v>
      </c>
      <c r="F34" s="6">
        <v>0.34939999999999999</v>
      </c>
      <c r="G34" s="6">
        <v>0.32519999999999999</v>
      </c>
      <c r="H34" s="6">
        <v>0.31119999999999998</v>
      </c>
      <c r="I34" s="6">
        <v>0.44729999999999998</v>
      </c>
      <c r="J34" s="6">
        <v>0.1852</v>
      </c>
      <c r="K34" s="6">
        <v>0.38490000000000002</v>
      </c>
      <c r="L34" s="6">
        <v>0.36359999999999998</v>
      </c>
      <c r="M34" s="6">
        <v>0.2404</v>
      </c>
    </row>
    <row r="35" spans="1:13" x14ac:dyDescent="0.35">
      <c r="A35" t="s">
        <v>23</v>
      </c>
      <c r="B35" s="6">
        <v>9.06E-2</v>
      </c>
      <c r="C35" s="6">
        <v>0.1036</v>
      </c>
      <c r="D35" s="6">
        <v>0.121</v>
      </c>
      <c r="E35" s="6">
        <v>0.32300000000000001</v>
      </c>
      <c r="F35" s="6">
        <v>0.54379999999999995</v>
      </c>
      <c r="G35" s="6">
        <v>0.45739999999999997</v>
      </c>
      <c r="H35" s="6">
        <v>0.42220000000000002</v>
      </c>
      <c r="I35" s="6">
        <v>0.48780000000000001</v>
      </c>
      <c r="J35" s="6">
        <v>0.30780000000000002</v>
      </c>
      <c r="K35" s="6">
        <v>0.36580000000000001</v>
      </c>
      <c r="L35" s="6">
        <v>0.4078</v>
      </c>
      <c r="M35" s="6">
        <v>0.42180000000000001</v>
      </c>
    </row>
    <row r="36" spans="1:13" x14ac:dyDescent="0.35">
      <c r="A36" t="s">
        <v>24</v>
      </c>
      <c r="B36" s="6">
        <v>9.8699999999999996E-2</v>
      </c>
      <c r="C36" s="6">
        <v>0.1043</v>
      </c>
      <c r="D36" s="6">
        <v>0.1004</v>
      </c>
      <c r="E36" s="6">
        <v>0.28810000000000002</v>
      </c>
      <c r="F36" s="6">
        <v>0.28039999999999998</v>
      </c>
      <c r="G36" s="6">
        <v>0.37230000000000002</v>
      </c>
      <c r="H36" s="6">
        <v>0.33579999999999999</v>
      </c>
      <c r="I36" s="6">
        <v>0.25340000000000001</v>
      </c>
      <c r="J36" s="6">
        <v>0.2767</v>
      </c>
      <c r="K36" s="6">
        <v>0.29020000000000001</v>
      </c>
      <c r="L36" s="6">
        <v>0.23200000000000001</v>
      </c>
      <c r="M36" s="6">
        <v>0.31159999999999999</v>
      </c>
    </row>
    <row r="37" spans="1:13" x14ac:dyDescent="0.35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 x14ac:dyDescent="0.35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 x14ac:dyDescent="0.35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 x14ac:dyDescent="0.35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  <row r="41" spans="1:13" x14ac:dyDescent="0.35">
      <c r="A41" t="s">
        <v>55</v>
      </c>
      <c r="B41" s="3">
        <v>1</v>
      </c>
      <c r="C41" s="3">
        <v>2</v>
      </c>
      <c r="D41" s="3">
        <v>3</v>
      </c>
      <c r="E41" s="3">
        <v>4</v>
      </c>
      <c r="F41" s="3">
        <v>5</v>
      </c>
      <c r="G41" s="3">
        <v>6</v>
      </c>
      <c r="H41" s="3">
        <v>7</v>
      </c>
      <c r="I41" s="3">
        <v>8</v>
      </c>
      <c r="J41" s="3">
        <v>9</v>
      </c>
      <c r="K41" s="3">
        <v>10</v>
      </c>
      <c r="L41" s="3">
        <v>11</v>
      </c>
      <c r="M41" s="3">
        <v>12</v>
      </c>
    </row>
    <row r="42" spans="1:13" x14ac:dyDescent="0.35">
      <c r="A42" t="s">
        <v>17</v>
      </c>
      <c r="B42" s="6">
        <v>7.5899999999999995E-2</v>
      </c>
      <c r="C42" s="6">
        <v>8.5500000000000007E-2</v>
      </c>
      <c r="D42" s="6">
        <v>8.2199999999999995E-2</v>
      </c>
      <c r="E42" s="6">
        <v>0.40210000000000001</v>
      </c>
      <c r="F42" s="6">
        <v>0.21029999999999999</v>
      </c>
      <c r="G42" s="6">
        <v>0.24829999999999999</v>
      </c>
      <c r="H42" s="6">
        <v>0.1988</v>
      </c>
      <c r="I42" s="6">
        <v>0.25750000000000001</v>
      </c>
      <c r="J42" s="6">
        <v>0.25409999999999999</v>
      </c>
      <c r="K42" s="6">
        <v>0.53800000000000003</v>
      </c>
      <c r="L42" s="6">
        <v>0.39179999999999998</v>
      </c>
      <c r="M42" s="6">
        <v>0.42559999999999998</v>
      </c>
    </row>
    <row r="43" spans="1:13" x14ac:dyDescent="0.35">
      <c r="A43" t="s">
        <v>18</v>
      </c>
      <c r="B43" s="6">
        <v>8.2199999999999995E-2</v>
      </c>
      <c r="C43" s="6">
        <v>8.8400000000000006E-2</v>
      </c>
      <c r="D43" s="6">
        <v>9.5600000000000004E-2</v>
      </c>
      <c r="E43" s="6">
        <v>0.31530000000000002</v>
      </c>
      <c r="F43" s="6">
        <v>0.223</v>
      </c>
      <c r="G43" s="6">
        <v>0.4173</v>
      </c>
      <c r="H43" s="6">
        <v>0.39290000000000003</v>
      </c>
      <c r="I43" s="6">
        <v>0.3115</v>
      </c>
      <c r="J43" s="6">
        <v>0.29089999999999999</v>
      </c>
      <c r="K43" s="6">
        <v>0.27129999999999999</v>
      </c>
      <c r="L43" s="6">
        <v>0.28129999999999999</v>
      </c>
      <c r="M43" s="6">
        <v>0.37469999999999998</v>
      </c>
    </row>
    <row r="44" spans="1:13" x14ac:dyDescent="0.35">
      <c r="A44" t="s">
        <v>19</v>
      </c>
      <c r="B44" s="6">
        <v>9.0800000000000006E-2</v>
      </c>
      <c r="C44" s="6">
        <v>8.7599999999999997E-2</v>
      </c>
      <c r="D44" s="6">
        <v>9.5699999999999993E-2</v>
      </c>
      <c r="E44" s="6">
        <v>0.27960000000000002</v>
      </c>
      <c r="F44" s="6">
        <v>0.34949999999999998</v>
      </c>
      <c r="G44" s="6">
        <v>0.38200000000000001</v>
      </c>
      <c r="H44" s="6">
        <v>0.3624</v>
      </c>
      <c r="I44" s="6">
        <v>0.32890000000000003</v>
      </c>
      <c r="J44" s="6">
        <v>0.44040000000000001</v>
      </c>
      <c r="K44" s="6">
        <v>0.42530000000000001</v>
      </c>
      <c r="L44" s="6">
        <v>0.39779999999999999</v>
      </c>
      <c r="M44" s="6">
        <v>0.44419999999999998</v>
      </c>
    </row>
    <row r="45" spans="1:13" x14ac:dyDescent="0.35">
      <c r="A45" t="s">
        <v>20</v>
      </c>
      <c r="B45" s="6">
        <v>0.1171</v>
      </c>
      <c r="C45" s="6">
        <v>9.5899999999999999E-2</v>
      </c>
      <c r="D45" s="6">
        <v>8.4400000000000003E-2</v>
      </c>
      <c r="E45" s="6">
        <v>0.3664</v>
      </c>
      <c r="F45" s="6">
        <v>0.39839999999999998</v>
      </c>
      <c r="G45" s="6">
        <v>0.34210000000000002</v>
      </c>
      <c r="H45" s="6">
        <v>0.46479999999999999</v>
      </c>
      <c r="I45" s="6">
        <v>0.2576</v>
      </c>
      <c r="J45" s="6">
        <v>0.3952</v>
      </c>
      <c r="K45" s="6">
        <v>0.31459999999999999</v>
      </c>
      <c r="L45" s="6">
        <v>0.3226</v>
      </c>
      <c r="M45" s="6">
        <v>0.37390000000000001</v>
      </c>
    </row>
    <row r="46" spans="1:13" x14ac:dyDescent="0.35">
      <c r="A46" t="s">
        <v>21</v>
      </c>
      <c r="B46" s="6">
        <v>0.1004</v>
      </c>
      <c r="C46" s="6">
        <v>8.9800000000000005E-2</v>
      </c>
      <c r="D46" s="6">
        <v>8.9399999999999993E-2</v>
      </c>
      <c r="E46" s="6">
        <v>0.32429999999999998</v>
      </c>
      <c r="F46" s="6">
        <v>0.34389999999999998</v>
      </c>
      <c r="G46" s="6">
        <v>0.24970000000000001</v>
      </c>
      <c r="H46" s="6">
        <v>0.28360000000000002</v>
      </c>
      <c r="I46" s="6">
        <v>0.30449999999999999</v>
      </c>
      <c r="J46" s="6">
        <v>0.36430000000000001</v>
      </c>
      <c r="K46" s="6">
        <v>0.31219999999999998</v>
      </c>
      <c r="L46" s="6">
        <v>0.30640000000000001</v>
      </c>
      <c r="M46" s="6">
        <v>0.35649999999999998</v>
      </c>
    </row>
    <row r="47" spans="1:13" x14ac:dyDescent="0.35">
      <c r="A47" t="s">
        <v>22</v>
      </c>
      <c r="B47" s="6">
        <v>9.7199999999999995E-2</v>
      </c>
      <c r="C47" s="6">
        <v>8.6999999999999994E-2</v>
      </c>
      <c r="D47" s="6">
        <v>9.1600000000000001E-2</v>
      </c>
      <c r="E47" s="6">
        <v>0.28689999999999999</v>
      </c>
      <c r="F47" s="6">
        <v>0.39150000000000001</v>
      </c>
      <c r="G47" s="6">
        <v>0.34160000000000001</v>
      </c>
      <c r="H47" s="6">
        <v>0.37590000000000001</v>
      </c>
      <c r="I47" s="6">
        <v>0.38319999999999999</v>
      </c>
      <c r="J47" s="6">
        <v>0.29649999999999999</v>
      </c>
      <c r="K47" s="6">
        <v>0.2722</v>
      </c>
      <c r="L47" s="6">
        <v>0.36609999999999998</v>
      </c>
      <c r="M47" s="6">
        <v>0.3352</v>
      </c>
    </row>
    <row r="48" spans="1:13" x14ac:dyDescent="0.35">
      <c r="A48" t="s">
        <v>23</v>
      </c>
      <c r="B48" s="6">
        <v>0.1045</v>
      </c>
      <c r="C48" s="6">
        <v>9.5200000000000007E-2</v>
      </c>
      <c r="D48" s="6">
        <v>9.8699999999999996E-2</v>
      </c>
      <c r="E48" s="6">
        <v>0.35049999999999998</v>
      </c>
      <c r="F48" s="6">
        <v>0.36459999999999998</v>
      </c>
      <c r="G48" s="6">
        <v>0.29330000000000001</v>
      </c>
      <c r="H48" s="6">
        <v>0.27589999999999998</v>
      </c>
      <c r="I48" s="6">
        <v>0.20280000000000001</v>
      </c>
      <c r="J48" s="6">
        <v>0.33810000000000001</v>
      </c>
      <c r="K48" s="6">
        <v>0.30640000000000001</v>
      </c>
      <c r="L48" s="6">
        <v>0.42349999999999999</v>
      </c>
      <c r="M48" s="6">
        <v>0.3332</v>
      </c>
    </row>
    <row r="49" spans="1:13" x14ac:dyDescent="0.35">
      <c r="A49" t="s">
        <v>24</v>
      </c>
      <c r="B49" s="6">
        <v>0.15920000000000001</v>
      </c>
      <c r="C49" s="6">
        <v>0.1648</v>
      </c>
      <c r="D49" s="6">
        <v>0.16969999999999999</v>
      </c>
      <c r="E49" s="6">
        <v>0.2175</v>
      </c>
      <c r="F49" s="6">
        <v>0.22339999999999999</v>
      </c>
      <c r="G49" s="6">
        <v>0.27579999999999999</v>
      </c>
      <c r="H49" s="6">
        <v>0.27189999999999998</v>
      </c>
      <c r="I49" s="6">
        <v>0.24879999999999999</v>
      </c>
      <c r="J49" s="6">
        <v>0.2722</v>
      </c>
      <c r="K49" s="6">
        <v>0.34050000000000002</v>
      </c>
      <c r="L49" s="6">
        <v>0.15040000000000001</v>
      </c>
      <c r="M49" s="6">
        <v>0.47039999999999998</v>
      </c>
    </row>
    <row r="50" spans="1:13" x14ac:dyDescent="0.35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</row>
    <row r="51" spans="1:13" x14ac:dyDescent="0.35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  <row r="52" spans="1:13" x14ac:dyDescent="0.35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</row>
    <row r="53" spans="1:13" x14ac:dyDescent="0.35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pans="1:13" x14ac:dyDescent="0.35">
      <c r="A54" t="s">
        <v>12</v>
      </c>
      <c r="B54" s="3">
        <v>1</v>
      </c>
      <c r="C54" s="3">
        <v>2</v>
      </c>
      <c r="D54" s="3">
        <v>3</v>
      </c>
      <c r="E54" s="3">
        <v>4</v>
      </c>
      <c r="F54" s="3">
        <v>5</v>
      </c>
      <c r="G54" s="3">
        <v>6</v>
      </c>
      <c r="H54" s="3">
        <v>7</v>
      </c>
      <c r="I54" s="3">
        <v>8</v>
      </c>
      <c r="J54" s="3">
        <v>9</v>
      </c>
      <c r="K54" s="3">
        <v>10</v>
      </c>
      <c r="L54" s="3">
        <v>11</v>
      </c>
      <c r="M54" s="3">
        <v>12</v>
      </c>
    </row>
    <row r="55" spans="1:13" x14ac:dyDescent="0.35">
      <c r="A55" t="s">
        <v>17</v>
      </c>
      <c r="B55" s="6">
        <v>0.1951</v>
      </c>
      <c r="C55" s="6">
        <v>0.17630000000000001</v>
      </c>
      <c r="D55" s="6">
        <v>0.19719999999999999</v>
      </c>
      <c r="E55" s="6">
        <v>1.3701000000000001</v>
      </c>
      <c r="F55" s="6">
        <v>0.87570000000000003</v>
      </c>
      <c r="G55" s="6">
        <v>0.63</v>
      </c>
      <c r="H55" s="6">
        <v>1.5072000000000001</v>
      </c>
      <c r="I55" s="6">
        <v>0.94669999999999999</v>
      </c>
      <c r="J55" s="6">
        <v>2.1831999999999998</v>
      </c>
      <c r="K55" s="6">
        <v>2.6288999999999998</v>
      </c>
      <c r="L55" s="6">
        <v>3.1067999999999998</v>
      </c>
      <c r="M55" s="3"/>
    </row>
    <row r="56" spans="1:13" x14ac:dyDescent="0.35">
      <c r="A56" t="s">
        <v>18</v>
      </c>
      <c r="B56" s="6">
        <v>0.37659999999999999</v>
      </c>
      <c r="C56" s="6">
        <v>0.40739999999999998</v>
      </c>
      <c r="D56" s="6">
        <v>0.3342</v>
      </c>
      <c r="E56" s="6">
        <v>1.2784</v>
      </c>
      <c r="F56" s="6">
        <v>0.58250000000000002</v>
      </c>
      <c r="G56" s="6">
        <v>1.4829000000000001</v>
      </c>
      <c r="H56" s="6">
        <v>1.4608000000000001</v>
      </c>
      <c r="I56" s="6">
        <v>0.98029999999999995</v>
      </c>
      <c r="J56" s="6">
        <v>0.90629999999999999</v>
      </c>
      <c r="K56" s="6">
        <v>0.83160000000000001</v>
      </c>
      <c r="L56" s="6">
        <v>1.0684</v>
      </c>
      <c r="M56" s="6">
        <v>1.0880000000000001</v>
      </c>
    </row>
    <row r="57" spans="1:13" x14ac:dyDescent="0.35">
      <c r="A57" t="s">
        <v>19</v>
      </c>
      <c r="B57" s="6">
        <v>0.17449999999999999</v>
      </c>
      <c r="C57" s="6">
        <v>0.1729</v>
      </c>
      <c r="D57" s="6">
        <v>0.2034</v>
      </c>
      <c r="E57" s="6">
        <v>0.79559999999999997</v>
      </c>
      <c r="F57" s="6">
        <v>1.2035</v>
      </c>
      <c r="G57" s="6">
        <v>0.91090000000000004</v>
      </c>
      <c r="H57" s="6">
        <v>0.53920000000000001</v>
      </c>
      <c r="I57" s="6">
        <v>0.59230000000000005</v>
      </c>
      <c r="J57" s="6">
        <v>1.468</v>
      </c>
      <c r="K57" s="6">
        <v>1.3315999999999999</v>
      </c>
      <c r="L57" s="6">
        <v>0.90029999999999999</v>
      </c>
      <c r="M57" s="6">
        <v>1.9004000000000001</v>
      </c>
    </row>
    <row r="58" spans="1:13" x14ac:dyDescent="0.35">
      <c r="A58" t="s">
        <v>20</v>
      </c>
      <c r="B58" s="6">
        <v>0.42549999999999999</v>
      </c>
      <c r="C58" s="6">
        <v>0.2069</v>
      </c>
      <c r="D58" s="6">
        <v>0.11020000000000001</v>
      </c>
      <c r="E58" s="6">
        <v>1.5548</v>
      </c>
      <c r="F58" s="6">
        <v>1.3277000000000001</v>
      </c>
      <c r="G58" s="6">
        <v>0.96550000000000002</v>
      </c>
      <c r="H58" s="6">
        <v>0.74399999999999999</v>
      </c>
      <c r="I58" s="6">
        <v>0.64290000000000003</v>
      </c>
      <c r="J58" s="6">
        <v>1.6385000000000001</v>
      </c>
      <c r="K58" s="6">
        <v>0.99570000000000003</v>
      </c>
      <c r="L58" s="6">
        <v>0.77710000000000001</v>
      </c>
      <c r="M58" s="6">
        <v>1.3189</v>
      </c>
    </row>
    <row r="59" spans="1:13" x14ac:dyDescent="0.35">
      <c r="A59" t="s">
        <v>21</v>
      </c>
      <c r="B59" s="6">
        <v>0.33739999999999998</v>
      </c>
      <c r="C59" s="6">
        <v>0.42820000000000003</v>
      </c>
      <c r="D59" s="6">
        <v>0.2903</v>
      </c>
      <c r="E59" s="6">
        <v>0.96860000000000002</v>
      </c>
      <c r="F59" s="6">
        <v>1.2649999999999999</v>
      </c>
      <c r="G59" s="6">
        <v>1.1576</v>
      </c>
      <c r="H59" s="6">
        <v>0.88580000000000003</v>
      </c>
      <c r="I59" s="6">
        <v>0.85399999999999998</v>
      </c>
      <c r="J59" s="6">
        <v>1.9172</v>
      </c>
      <c r="K59" s="6">
        <v>1.2287999999999999</v>
      </c>
      <c r="L59" s="6">
        <v>0.94389999999999996</v>
      </c>
      <c r="M59" s="6">
        <v>0.87580000000000002</v>
      </c>
    </row>
    <row r="60" spans="1:13" x14ac:dyDescent="0.35">
      <c r="A60" t="s">
        <v>22</v>
      </c>
      <c r="B60" s="6">
        <v>1.5602</v>
      </c>
      <c r="C60" s="6">
        <v>1.3818999999999999</v>
      </c>
      <c r="D60" s="6">
        <v>0.95660000000000001</v>
      </c>
      <c r="E60" s="6">
        <v>0.61040000000000005</v>
      </c>
      <c r="F60" s="6">
        <v>0.81320000000000003</v>
      </c>
      <c r="G60" s="6">
        <v>0.99850000000000005</v>
      </c>
      <c r="H60" s="6">
        <v>0.56789999999999996</v>
      </c>
      <c r="I60" s="6">
        <v>0.57050000000000001</v>
      </c>
      <c r="J60" s="6">
        <v>0.80489999999999995</v>
      </c>
      <c r="K60" s="6">
        <v>1.0585</v>
      </c>
      <c r="L60" s="6">
        <v>0.95720000000000005</v>
      </c>
      <c r="M60" s="6">
        <v>1.1373</v>
      </c>
    </row>
    <row r="61" spans="1:13" x14ac:dyDescent="0.35">
      <c r="A61" t="s">
        <v>23</v>
      </c>
      <c r="B61" s="6">
        <v>1.075</v>
      </c>
      <c r="C61" s="6">
        <v>0.85409999999999997</v>
      </c>
      <c r="D61" s="6">
        <v>0.89180000000000004</v>
      </c>
      <c r="E61" s="6">
        <v>0.85650000000000004</v>
      </c>
      <c r="F61" s="6">
        <v>0.76480000000000004</v>
      </c>
      <c r="G61" s="6">
        <v>0.86990000000000001</v>
      </c>
      <c r="H61" s="6">
        <v>0.83889999999999998</v>
      </c>
      <c r="I61" s="6">
        <v>0.62390000000000001</v>
      </c>
      <c r="J61" s="6">
        <v>0.83699999999999997</v>
      </c>
      <c r="K61" s="6">
        <v>1.1637</v>
      </c>
      <c r="L61" s="6">
        <v>0.99060000000000004</v>
      </c>
      <c r="M61" s="6">
        <v>1.7923</v>
      </c>
    </row>
    <row r="62" spans="1:13" x14ac:dyDescent="0.35">
      <c r="A62" t="s">
        <v>24</v>
      </c>
      <c r="B62" s="6">
        <v>1.0569999999999999</v>
      </c>
      <c r="C62" s="6">
        <v>1.4370000000000001</v>
      </c>
      <c r="D62" s="6">
        <v>0.71489999999999998</v>
      </c>
      <c r="E62" s="6">
        <v>2.0411999999999999</v>
      </c>
      <c r="F62" s="6">
        <v>1.4847999999999999</v>
      </c>
      <c r="G62" s="6">
        <v>1.1746000000000001</v>
      </c>
      <c r="H62" s="6">
        <v>0.76200000000000001</v>
      </c>
      <c r="I62" s="6">
        <v>2.0171999999999999</v>
      </c>
      <c r="J62" s="6">
        <v>0.73229999999999995</v>
      </c>
      <c r="K62" s="6">
        <v>1.7010000000000001</v>
      </c>
      <c r="L62" s="6"/>
      <c r="M62" s="6">
        <v>1.3088</v>
      </c>
    </row>
    <row r="63" spans="1:13" x14ac:dyDescent="0.35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spans="1:13" x14ac:dyDescent="0.3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spans="1:13" x14ac:dyDescent="0.35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</row>
    <row r="66" spans="1:13" x14ac:dyDescent="0.35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</row>
    <row r="67" spans="1:13" x14ac:dyDescent="0.35">
      <c r="A67" t="s">
        <v>56</v>
      </c>
      <c r="B67" s="3">
        <v>1</v>
      </c>
      <c r="C67" s="3">
        <v>2</v>
      </c>
      <c r="D67" s="3">
        <v>3</v>
      </c>
      <c r="E67" s="3">
        <v>4</v>
      </c>
      <c r="F67" s="3">
        <v>5</v>
      </c>
      <c r="G67" s="3">
        <v>6</v>
      </c>
      <c r="H67" s="3">
        <v>7</v>
      </c>
      <c r="I67" s="3">
        <v>8</v>
      </c>
      <c r="J67" s="3">
        <v>9</v>
      </c>
      <c r="K67" s="3">
        <v>10</v>
      </c>
      <c r="L67" s="3">
        <v>11</v>
      </c>
      <c r="M67" s="3">
        <v>12</v>
      </c>
    </row>
    <row r="68" spans="1:13" x14ac:dyDescent="0.35">
      <c r="A68" t="s">
        <v>17</v>
      </c>
      <c r="B68" s="6">
        <v>5.6300000000000003E-2</v>
      </c>
      <c r="C68" s="6">
        <v>8.5400000000000004E-2</v>
      </c>
      <c r="D68" s="6">
        <v>5.5500000000000001E-2</v>
      </c>
      <c r="E68" s="6">
        <v>1.7865</v>
      </c>
      <c r="F68" s="6">
        <v>1.7439</v>
      </c>
      <c r="G68" s="6">
        <v>2.7863000000000002</v>
      </c>
      <c r="H68" s="6">
        <v>1.6252</v>
      </c>
      <c r="I68" s="6">
        <v>2.177</v>
      </c>
      <c r="J68" s="6">
        <v>1.7821</v>
      </c>
      <c r="K68" s="6">
        <v>1.0465</v>
      </c>
      <c r="L68" s="6">
        <v>1.2436</v>
      </c>
      <c r="M68" s="6">
        <v>1.3188</v>
      </c>
    </row>
    <row r="69" spans="1:13" x14ac:dyDescent="0.35">
      <c r="A69" t="s">
        <v>18</v>
      </c>
      <c r="B69" s="6">
        <v>5.5E-2</v>
      </c>
      <c r="C69" s="6">
        <v>0.12139999999999999</v>
      </c>
      <c r="D69" s="6">
        <v>0.19370000000000001</v>
      </c>
      <c r="E69" s="6">
        <v>1.1881999999999999</v>
      </c>
      <c r="F69" s="6">
        <v>1.7630999999999999</v>
      </c>
      <c r="G69" s="6">
        <v>1.7319</v>
      </c>
      <c r="H69" s="6">
        <v>0.71819999999999995</v>
      </c>
      <c r="I69" s="6">
        <v>0.58020000000000005</v>
      </c>
      <c r="J69" s="6">
        <v>0.54139999999999999</v>
      </c>
      <c r="K69" s="6">
        <v>1.4195</v>
      </c>
      <c r="L69" s="6">
        <v>1.4463999999999999</v>
      </c>
      <c r="M69" s="6">
        <v>1.0065999999999999</v>
      </c>
    </row>
    <row r="70" spans="1:13" x14ac:dyDescent="0.35">
      <c r="A70" t="s">
        <v>19</v>
      </c>
      <c r="B70" s="6">
        <v>0.1115</v>
      </c>
      <c r="C70" s="6">
        <v>0.1062</v>
      </c>
      <c r="D70" s="6">
        <v>0.1071</v>
      </c>
      <c r="E70" s="6">
        <v>1.4195</v>
      </c>
      <c r="F70" s="6">
        <v>1.4347000000000001</v>
      </c>
      <c r="G70" s="6">
        <v>3.3633000000000002</v>
      </c>
      <c r="H70" s="6">
        <v>0.90669999999999995</v>
      </c>
      <c r="I70" s="6">
        <v>0.90249999999999997</v>
      </c>
      <c r="J70" s="6">
        <v>1.0564</v>
      </c>
      <c r="K70" s="6">
        <v>0.83040000000000003</v>
      </c>
      <c r="L70" s="6">
        <v>0.9849</v>
      </c>
      <c r="M70" s="6">
        <v>0.79420000000000002</v>
      </c>
    </row>
    <row r="71" spans="1:13" x14ac:dyDescent="0.35">
      <c r="A71" t="s">
        <v>20</v>
      </c>
      <c r="B71" s="6">
        <v>0.11600000000000001</v>
      </c>
      <c r="C71" s="6">
        <v>0.18260000000000001</v>
      </c>
      <c r="D71" s="6">
        <v>0.1193</v>
      </c>
      <c r="E71" s="6">
        <v>1.4958</v>
      </c>
      <c r="F71" s="6">
        <v>0.88229999999999997</v>
      </c>
      <c r="G71" s="6">
        <v>1.7908999999999999</v>
      </c>
      <c r="H71" s="6">
        <v>2.8279999999999998</v>
      </c>
      <c r="I71" s="6">
        <v>2.6269</v>
      </c>
      <c r="J71" s="6">
        <v>0.95709999999999995</v>
      </c>
      <c r="K71" s="6">
        <v>1.3667</v>
      </c>
      <c r="L71" s="6">
        <v>0.96689999999999998</v>
      </c>
      <c r="M71" s="6">
        <v>0.57020000000000004</v>
      </c>
    </row>
    <row r="72" spans="1:13" x14ac:dyDescent="0.35">
      <c r="A72" t="s">
        <v>21</v>
      </c>
      <c r="B72" s="6">
        <v>0.1084</v>
      </c>
      <c r="C72" s="6">
        <v>0.128</v>
      </c>
      <c r="D72" s="6">
        <v>0.1527</v>
      </c>
      <c r="E72" s="6">
        <v>1.1744000000000001</v>
      </c>
      <c r="F72" s="6">
        <v>2.4058999999999999</v>
      </c>
      <c r="G72" s="6">
        <v>1.1742999999999999</v>
      </c>
      <c r="H72" s="6">
        <v>2.4192999999999998</v>
      </c>
      <c r="I72" s="6">
        <v>1.6669</v>
      </c>
      <c r="J72" s="6">
        <v>0.71819999999999995</v>
      </c>
      <c r="K72" s="6">
        <v>0.65259999999999996</v>
      </c>
      <c r="L72" s="6">
        <v>0.97729999999999995</v>
      </c>
      <c r="M72" s="6">
        <v>0.76459999999999995</v>
      </c>
    </row>
    <row r="73" spans="1:13" x14ac:dyDescent="0.35">
      <c r="A73" t="s">
        <v>22</v>
      </c>
      <c r="B73" s="6">
        <v>7.3400000000000007E-2</v>
      </c>
      <c r="C73" s="6">
        <v>0.1245</v>
      </c>
      <c r="D73" s="6">
        <v>0.1323</v>
      </c>
      <c r="E73" s="6">
        <v>2.2210999999999999</v>
      </c>
      <c r="F73" s="6">
        <v>1.4681</v>
      </c>
      <c r="G73" s="6">
        <v>1.5432999999999999</v>
      </c>
      <c r="H73" s="6">
        <v>0.88270000000000004</v>
      </c>
      <c r="I73" s="6">
        <v>0.68640000000000001</v>
      </c>
      <c r="J73" s="6">
        <v>0.56330000000000002</v>
      </c>
      <c r="K73" s="6">
        <v>0.64580000000000004</v>
      </c>
      <c r="L73" s="6">
        <v>0.7772</v>
      </c>
      <c r="M73" s="6">
        <v>0.79949999999999999</v>
      </c>
    </row>
    <row r="74" spans="1:13" x14ac:dyDescent="0.35">
      <c r="A74" t="s">
        <v>23</v>
      </c>
      <c r="B74" s="6">
        <v>0.14879999999999999</v>
      </c>
      <c r="C74" s="6">
        <v>0.1032</v>
      </c>
      <c r="D74" s="6">
        <v>0.13350000000000001</v>
      </c>
      <c r="E74" s="6">
        <v>0.56689999999999996</v>
      </c>
      <c r="F74" s="6">
        <v>0.66439999999999999</v>
      </c>
      <c r="G74" s="6">
        <v>1.246</v>
      </c>
      <c r="H74" s="6">
        <v>0.71519999999999995</v>
      </c>
      <c r="I74" s="6">
        <v>0.7883</v>
      </c>
      <c r="J74" s="6">
        <v>0.7298</v>
      </c>
      <c r="K74" s="6">
        <v>0.75870000000000004</v>
      </c>
      <c r="L74" s="6">
        <v>0.80610000000000004</v>
      </c>
      <c r="M74" s="6">
        <v>0.59909999999999997</v>
      </c>
    </row>
    <row r="75" spans="1:13" x14ac:dyDescent="0.35">
      <c r="A75" t="s">
        <v>24</v>
      </c>
      <c r="B75" s="6">
        <v>0.13700000000000001</v>
      </c>
      <c r="C75" s="6">
        <v>0.1166</v>
      </c>
      <c r="D75" s="6">
        <v>0.1217</v>
      </c>
      <c r="E75" s="6">
        <v>0.8095</v>
      </c>
      <c r="F75" s="6">
        <v>0.74399999999999999</v>
      </c>
      <c r="G75" s="6">
        <v>0.82850000000000001</v>
      </c>
      <c r="H75" s="6">
        <v>0.56120000000000003</v>
      </c>
      <c r="I75" s="6">
        <v>1.0221</v>
      </c>
      <c r="J75" s="6">
        <v>2.3921999999999999</v>
      </c>
      <c r="K75" s="6">
        <v>0.58879999999999999</v>
      </c>
      <c r="L75" s="6">
        <v>0.69710000000000005</v>
      </c>
      <c r="M75" s="6">
        <v>0.7782</v>
      </c>
    </row>
    <row r="76" spans="1:13" x14ac:dyDescent="0.35"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</row>
    <row r="77" spans="1:13" x14ac:dyDescent="0.35"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</row>
    <row r="78" spans="1:13" x14ac:dyDescent="0.35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</row>
    <row r="79" spans="1:13" x14ac:dyDescent="0.35">
      <c r="A79" t="s">
        <v>57</v>
      </c>
      <c r="B79" s="3">
        <v>1</v>
      </c>
      <c r="C79" s="3">
        <v>2</v>
      </c>
      <c r="D79" s="3">
        <v>3</v>
      </c>
      <c r="E79" s="3">
        <v>4</v>
      </c>
      <c r="F79" s="3">
        <v>5</v>
      </c>
      <c r="G79" s="3">
        <v>6</v>
      </c>
      <c r="H79" s="3">
        <v>7</v>
      </c>
      <c r="I79" s="3">
        <v>8</v>
      </c>
      <c r="J79" s="3">
        <v>9</v>
      </c>
      <c r="K79" s="3">
        <v>10</v>
      </c>
      <c r="L79" s="3">
        <v>11</v>
      </c>
      <c r="M79" s="3">
        <v>12</v>
      </c>
    </row>
    <row r="80" spans="1:13" x14ac:dyDescent="0.35">
      <c r="A80" t="s">
        <v>17</v>
      </c>
      <c r="B80" s="6">
        <v>0.10340000000000001</v>
      </c>
      <c r="C80" s="6">
        <v>8.8999999999999996E-2</v>
      </c>
      <c r="D80" s="6">
        <v>8.8999999999999996E-2</v>
      </c>
      <c r="E80" s="6">
        <v>8.8999999999999996E-2</v>
      </c>
      <c r="F80" s="6">
        <v>0.35099999999999998</v>
      </c>
      <c r="G80" s="6">
        <v>0.21740000000000001</v>
      </c>
      <c r="H80" s="6">
        <v>0.2316</v>
      </c>
      <c r="I80" s="6">
        <v>0.32650000000000001</v>
      </c>
      <c r="J80" s="6">
        <v>0.41060000000000002</v>
      </c>
      <c r="K80" s="6">
        <v>0.3201</v>
      </c>
      <c r="L80" s="6">
        <v>0.32840000000000003</v>
      </c>
      <c r="M80" s="6">
        <v>0.3125</v>
      </c>
    </row>
    <row r="81" spans="1:13" x14ac:dyDescent="0.35">
      <c r="A81" t="s">
        <v>18</v>
      </c>
      <c r="B81" s="6">
        <v>0.10390000000000001</v>
      </c>
      <c r="C81" s="6">
        <v>9.4E-2</v>
      </c>
      <c r="D81" s="6">
        <v>9.4500000000000001E-2</v>
      </c>
      <c r="E81" s="6">
        <v>0.32619999999999999</v>
      </c>
      <c r="F81" s="6">
        <v>0.47270000000000001</v>
      </c>
      <c r="G81" s="6">
        <v>0.27150000000000002</v>
      </c>
      <c r="H81" s="6">
        <v>0.33179999999999998</v>
      </c>
      <c r="I81" s="6">
        <v>0.27289999999999998</v>
      </c>
      <c r="J81" s="6">
        <v>0.25309999999999999</v>
      </c>
      <c r="K81" s="6">
        <v>0.2601</v>
      </c>
      <c r="L81" s="6">
        <v>0.25030000000000002</v>
      </c>
      <c r="M81" s="6">
        <v>0.39550000000000002</v>
      </c>
    </row>
    <row r="82" spans="1:13" x14ac:dyDescent="0.35">
      <c r="A82" t="s">
        <v>19</v>
      </c>
      <c r="B82" s="6">
        <v>8.4400000000000003E-2</v>
      </c>
      <c r="C82" s="6">
        <v>0.1008</v>
      </c>
      <c r="D82" s="6">
        <v>0.1275</v>
      </c>
      <c r="E82" s="6">
        <v>0.41749999999999998</v>
      </c>
      <c r="F82" s="6">
        <v>0.4486</v>
      </c>
      <c r="G82" s="6">
        <v>0.45579999999999998</v>
      </c>
      <c r="H82" s="6">
        <v>0.2006</v>
      </c>
      <c r="I82" s="6">
        <v>0.29749999999999999</v>
      </c>
      <c r="J82" s="6">
        <v>0.28189999999999998</v>
      </c>
      <c r="K82" s="6">
        <v>0.28460000000000002</v>
      </c>
      <c r="L82" s="6">
        <v>0.20200000000000001</v>
      </c>
      <c r="M82" s="6">
        <v>0.28100000000000003</v>
      </c>
    </row>
    <row r="83" spans="1:13" x14ac:dyDescent="0.35">
      <c r="A83" t="s">
        <v>20</v>
      </c>
      <c r="B83" s="6">
        <v>0.11269999999999999</v>
      </c>
      <c r="C83" s="6">
        <v>0.1086</v>
      </c>
      <c r="D83" s="6">
        <v>0.1198</v>
      </c>
      <c r="E83" s="6">
        <v>0.23380000000000001</v>
      </c>
      <c r="F83" s="6">
        <v>0.25590000000000002</v>
      </c>
      <c r="G83" s="6">
        <v>0.28199999999999997</v>
      </c>
      <c r="H83" s="6">
        <v>0.29099999999999998</v>
      </c>
      <c r="I83" s="6">
        <v>0.29289999999999999</v>
      </c>
      <c r="J83" s="6">
        <v>0.23419999999999999</v>
      </c>
      <c r="K83" s="6">
        <v>0.26329999999999998</v>
      </c>
      <c r="L83" s="6">
        <v>0.21829999999999999</v>
      </c>
      <c r="M83" s="6">
        <v>0.2296</v>
      </c>
    </row>
    <row r="84" spans="1:13" x14ac:dyDescent="0.35">
      <c r="A84" t="s">
        <v>21</v>
      </c>
      <c r="B84" s="6">
        <v>9.6699999999999994E-2</v>
      </c>
      <c r="C84" s="6">
        <v>9.6500000000000002E-2</v>
      </c>
      <c r="D84" s="6">
        <v>0.1103</v>
      </c>
      <c r="E84" s="6">
        <v>0.30270000000000002</v>
      </c>
      <c r="F84" s="6">
        <v>0.31080000000000002</v>
      </c>
      <c r="G84" s="6">
        <v>0.23649999999999999</v>
      </c>
      <c r="H84" s="6">
        <v>0.39510000000000001</v>
      </c>
      <c r="I84" s="6">
        <v>0.33069999999999999</v>
      </c>
      <c r="J84" s="6">
        <v>0.22600000000000001</v>
      </c>
      <c r="K84" s="6">
        <v>0.24049999999999999</v>
      </c>
      <c r="L84" s="6">
        <v>0.28089999999999998</v>
      </c>
      <c r="M84" s="6">
        <v>0.2621</v>
      </c>
    </row>
    <row r="85" spans="1:13" x14ac:dyDescent="0.35">
      <c r="A85" t="s">
        <v>22</v>
      </c>
      <c r="B85" s="6">
        <v>8.8099999999999998E-2</v>
      </c>
      <c r="C85" s="6">
        <v>9.7500000000000003E-2</v>
      </c>
      <c r="D85" s="6">
        <v>9.3700000000000006E-2</v>
      </c>
      <c r="E85" s="6">
        <v>0.36849999999999999</v>
      </c>
      <c r="F85" s="6">
        <v>0.26860000000000001</v>
      </c>
      <c r="G85" s="6">
        <v>0.29849999999999999</v>
      </c>
      <c r="H85" s="6">
        <v>0.39550000000000002</v>
      </c>
      <c r="I85" s="6">
        <v>0.23280000000000001</v>
      </c>
      <c r="J85" s="6">
        <v>0.26479999999999998</v>
      </c>
      <c r="K85" s="6">
        <v>0.25419999999999998</v>
      </c>
      <c r="L85" s="6">
        <v>0.25080000000000002</v>
      </c>
      <c r="M85" s="6">
        <v>0.24979999999999999</v>
      </c>
    </row>
    <row r="86" spans="1:13" x14ac:dyDescent="0.35">
      <c r="A86" t="s">
        <v>23</v>
      </c>
      <c r="B86" s="6">
        <v>0.1085</v>
      </c>
      <c r="C86" s="6">
        <v>0.10290000000000001</v>
      </c>
      <c r="D86" s="6">
        <v>0.1116</v>
      </c>
      <c r="E86" s="6">
        <v>0.35370000000000001</v>
      </c>
      <c r="F86" s="6">
        <v>0.25700000000000001</v>
      </c>
      <c r="G86" s="6">
        <v>0.2606</v>
      </c>
      <c r="H86" s="6">
        <v>0.12889999999999999</v>
      </c>
      <c r="I86" s="6">
        <v>0.1905</v>
      </c>
      <c r="J86" s="6">
        <v>0.34379999999999999</v>
      </c>
      <c r="K86" s="6">
        <v>0.2402</v>
      </c>
      <c r="L86" s="6">
        <v>0.19789999999999999</v>
      </c>
      <c r="M86" s="6">
        <v>0.25840000000000002</v>
      </c>
    </row>
    <row r="87" spans="1:13" x14ac:dyDescent="0.35">
      <c r="A87" t="s">
        <v>24</v>
      </c>
      <c r="B87" s="6">
        <v>9.2700000000000005E-2</v>
      </c>
      <c r="C87" s="6">
        <v>9.5699999999999993E-2</v>
      </c>
      <c r="D87" s="6">
        <v>0.1037</v>
      </c>
      <c r="E87" s="6">
        <v>0.23100000000000001</v>
      </c>
      <c r="F87" s="6">
        <v>0.3135</v>
      </c>
      <c r="G87" s="6">
        <v>0.2077</v>
      </c>
      <c r="H87" s="6">
        <v>0.38950000000000001</v>
      </c>
      <c r="I87" s="6">
        <v>0.3513</v>
      </c>
      <c r="J87" s="6">
        <v>0.29170000000000001</v>
      </c>
      <c r="K87" s="6">
        <v>0.27500000000000002</v>
      </c>
      <c r="L87" s="6">
        <v>0.25530000000000003</v>
      </c>
      <c r="M87" s="6">
        <v>0.189</v>
      </c>
    </row>
    <row r="88" spans="1:13" x14ac:dyDescent="0.35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</row>
    <row r="89" spans="1:13" x14ac:dyDescent="0.35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</row>
    <row r="90" spans="1:13" x14ac:dyDescent="0.35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</row>
    <row r="91" spans="1:13" x14ac:dyDescent="0.35">
      <c r="A91" t="s">
        <v>11</v>
      </c>
      <c r="B91" s="3">
        <v>1</v>
      </c>
      <c r="C91" s="3">
        <v>2</v>
      </c>
      <c r="D91" s="3">
        <v>3</v>
      </c>
      <c r="E91" s="3">
        <v>4</v>
      </c>
      <c r="F91" s="3">
        <v>5</v>
      </c>
      <c r="G91" s="3">
        <v>6</v>
      </c>
      <c r="H91" s="3">
        <v>7</v>
      </c>
      <c r="I91" s="3">
        <v>8</v>
      </c>
      <c r="J91" s="3">
        <v>9</v>
      </c>
      <c r="K91" s="3">
        <v>10</v>
      </c>
      <c r="L91" s="3">
        <v>11</v>
      </c>
      <c r="M91" s="3">
        <v>12</v>
      </c>
    </row>
    <row r="92" spans="1:13" x14ac:dyDescent="0.35">
      <c r="A92" t="s">
        <v>17</v>
      </c>
      <c r="B92" s="6">
        <v>7.9899999999999999E-2</v>
      </c>
      <c r="C92" s="6">
        <v>8.3199999999999996E-2</v>
      </c>
      <c r="D92" s="6">
        <v>0.156</v>
      </c>
      <c r="E92" s="6">
        <v>0.54120000000000001</v>
      </c>
      <c r="F92" s="6">
        <v>0.36370000000000002</v>
      </c>
      <c r="G92" s="6">
        <v>0.46639999999999998</v>
      </c>
      <c r="H92" s="6">
        <v>0.44569999999999999</v>
      </c>
      <c r="I92" s="6">
        <v>0.42009999999999997</v>
      </c>
      <c r="J92" s="6">
        <v>0.31879999999999997</v>
      </c>
      <c r="K92" s="6">
        <v>0.33400000000000002</v>
      </c>
      <c r="L92" s="6">
        <v>0.27479999999999999</v>
      </c>
      <c r="M92" s="6">
        <v>0.26390000000000002</v>
      </c>
    </row>
    <row r="93" spans="1:13" x14ac:dyDescent="0.35">
      <c r="A93" t="s">
        <v>18</v>
      </c>
      <c r="B93" s="6">
        <v>7.9600000000000004E-2</v>
      </c>
      <c r="C93" s="6">
        <v>7.2900000000000006E-2</v>
      </c>
      <c r="D93" s="6">
        <v>0.11070000000000001</v>
      </c>
      <c r="E93" s="6">
        <v>0.30659999999999998</v>
      </c>
      <c r="F93" s="6">
        <v>0.54149999999999998</v>
      </c>
      <c r="G93" s="6">
        <v>0.3639</v>
      </c>
      <c r="H93" s="6">
        <v>0.4204</v>
      </c>
      <c r="I93" s="6">
        <v>0.41660000000000003</v>
      </c>
      <c r="J93" s="6">
        <v>0.3831</v>
      </c>
      <c r="K93" s="6">
        <v>0.39290000000000003</v>
      </c>
      <c r="L93" s="6">
        <v>0.28870000000000001</v>
      </c>
      <c r="M93" s="6">
        <v>0.36159999999999998</v>
      </c>
    </row>
    <row r="94" spans="1:13" x14ac:dyDescent="0.35">
      <c r="A94" t="s">
        <v>19</v>
      </c>
      <c r="B94" s="6">
        <v>8.48E-2</v>
      </c>
      <c r="C94" s="6">
        <v>8.5500000000000007E-2</v>
      </c>
      <c r="D94" s="6">
        <v>8.8400000000000006E-2</v>
      </c>
      <c r="E94" s="6">
        <v>0.37440000000000001</v>
      </c>
      <c r="F94" s="6">
        <v>0.42480000000000001</v>
      </c>
      <c r="G94" s="6">
        <v>0.41070000000000001</v>
      </c>
      <c r="H94" s="6">
        <v>0.30830000000000002</v>
      </c>
      <c r="I94" s="6">
        <v>0.34449999999999997</v>
      </c>
      <c r="J94" s="6">
        <v>0.4123</v>
      </c>
      <c r="K94" s="6">
        <v>0.31180000000000002</v>
      </c>
      <c r="L94" s="6">
        <v>0.29780000000000001</v>
      </c>
      <c r="M94" s="6">
        <v>0.3034</v>
      </c>
    </row>
    <row r="95" spans="1:13" x14ac:dyDescent="0.35">
      <c r="A95" t="s">
        <v>20</v>
      </c>
      <c r="B95" s="6">
        <v>8.09E-2</v>
      </c>
      <c r="C95" s="6">
        <v>9.3700000000000006E-2</v>
      </c>
      <c r="D95" s="6">
        <v>8.9800000000000005E-2</v>
      </c>
      <c r="E95" s="6">
        <v>0.25469999999999998</v>
      </c>
      <c r="F95" s="6">
        <v>0.51770000000000005</v>
      </c>
      <c r="G95" s="6">
        <v>0.44490000000000002</v>
      </c>
      <c r="H95" s="6">
        <v>0.5202</v>
      </c>
      <c r="I95" s="6">
        <v>0.36580000000000001</v>
      </c>
      <c r="J95" s="6">
        <v>0.41260000000000002</v>
      </c>
      <c r="K95" s="6">
        <v>0.36109999999999998</v>
      </c>
      <c r="L95" s="6">
        <v>0.28949999999999998</v>
      </c>
      <c r="M95" s="6">
        <v>0.29520000000000002</v>
      </c>
    </row>
    <row r="96" spans="1:13" x14ac:dyDescent="0.35">
      <c r="A96" t="s">
        <v>21</v>
      </c>
      <c r="B96" s="6">
        <v>8.5000000000000006E-2</v>
      </c>
      <c r="C96" s="6">
        <v>7.9500000000000001E-2</v>
      </c>
      <c r="D96" s="6">
        <v>9.4600000000000004E-2</v>
      </c>
      <c r="E96" s="6">
        <v>0.37240000000000001</v>
      </c>
      <c r="F96" s="6">
        <v>0.50760000000000005</v>
      </c>
      <c r="G96" s="6">
        <v>0.32390000000000002</v>
      </c>
      <c r="H96" s="6">
        <v>0.45090000000000002</v>
      </c>
      <c r="I96" s="6">
        <v>0.39529999999999998</v>
      </c>
      <c r="J96" s="6">
        <v>0.44790000000000002</v>
      </c>
      <c r="K96" s="6">
        <v>0.32429999999999998</v>
      </c>
      <c r="L96" s="6">
        <v>0.33839999999999998</v>
      </c>
      <c r="M96" s="6">
        <v>0.31940000000000002</v>
      </c>
    </row>
    <row r="97" spans="1:13" x14ac:dyDescent="0.35">
      <c r="A97" t="s">
        <v>22</v>
      </c>
      <c r="B97" s="6">
        <v>8.7499999999999994E-2</v>
      </c>
      <c r="C97" s="6">
        <v>7.8200000000000006E-2</v>
      </c>
      <c r="D97" s="6">
        <v>0.1</v>
      </c>
      <c r="E97" s="6">
        <v>0.49299999999999999</v>
      </c>
      <c r="F97" s="6">
        <v>0.40870000000000001</v>
      </c>
      <c r="G97" s="6">
        <v>0.3538</v>
      </c>
      <c r="H97" s="6">
        <v>0.33910000000000001</v>
      </c>
      <c r="I97" s="6">
        <v>0.36070000000000002</v>
      </c>
      <c r="J97" s="6">
        <v>0.33829999999999999</v>
      </c>
      <c r="K97" s="6">
        <v>0.3639</v>
      </c>
      <c r="L97" s="6">
        <v>0.33260000000000001</v>
      </c>
      <c r="M97" s="6">
        <v>0.32350000000000001</v>
      </c>
    </row>
    <row r="98" spans="1:13" x14ac:dyDescent="0.35">
      <c r="A98" t="s">
        <v>23</v>
      </c>
      <c r="B98" s="6">
        <v>8.1799999999999998E-2</v>
      </c>
      <c r="C98" s="6">
        <v>7.5399999999999995E-2</v>
      </c>
      <c r="D98" s="6">
        <v>9.2799999999999994E-2</v>
      </c>
      <c r="E98" s="6">
        <v>0.40479999999999999</v>
      </c>
      <c r="F98" s="6">
        <v>0.38119999999999998</v>
      </c>
      <c r="G98" s="6">
        <v>0.33910000000000001</v>
      </c>
      <c r="H98" s="6">
        <v>0.48049999999999998</v>
      </c>
      <c r="I98" s="6">
        <v>0.4657</v>
      </c>
      <c r="J98" s="6">
        <v>0.41810000000000003</v>
      </c>
      <c r="K98" s="6">
        <v>0.4007</v>
      </c>
      <c r="L98" s="6">
        <v>0.35980000000000001</v>
      </c>
      <c r="M98" s="6">
        <v>0.31509999999999999</v>
      </c>
    </row>
    <row r="99" spans="1:13" x14ac:dyDescent="0.35">
      <c r="A99" t="s">
        <v>24</v>
      </c>
      <c r="B99" s="6">
        <v>0.1009</v>
      </c>
      <c r="C99" s="6">
        <v>0.108</v>
      </c>
      <c r="D99" s="6">
        <v>0.1255</v>
      </c>
      <c r="E99" s="6">
        <v>0.46429999999999999</v>
      </c>
      <c r="F99" s="6">
        <v>0.44979999999999998</v>
      </c>
      <c r="G99" s="6">
        <v>0.51670000000000005</v>
      </c>
      <c r="H99" s="6">
        <v>0.43049999999999999</v>
      </c>
      <c r="I99" s="6">
        <v>0.36720000000000003</v>
      </c>
      <c r="J99" s="6">
        <v>0.49769999999999998</v>
      </c>
      <c r="K99" s="6">
        <v>0.47249999999999998</v>
      </c>
      <c r="L99" s="6">
        <v>0.34050000000000002</v>
      </c>
      <c r="M99" s="6">
        <v>0.3705</v>
      </c>
    </row>
    <row r="100" spans="1:13" x14ac:dyDescent="0.35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</row>
    <row r="101" spans="1:13" x14ac:dyDescent="0.3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</row>
    <row r="102" spans="1:13" x14ac:dyDescent="0.35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</row>
    <row r="103" spans="1:13" x14ac:dyDescent="0.35">
      <c r="A103" t="s">
        <v>58</v>
      </c>
      <c r="B103" s="3">
        <v>1</v>
      </c>
      <c r="C103" s="3">
        <v>2</v>
      </c>
      <c r="D103" s="3">
        <v>3</v>
      </c>
      <c r="E103" s="3">
        <v>4</v>
      </c>
      <c r="F103" s="3">
        <v>5</v>
      </c>
      <c r="G103" s="3">
        <v>6</v>
      </c>
      <c r="H103" s="3">
        <v>7</v>
      </c>
      <c r="I103" s="3">
        <v>8</v>
      </c>
      <c r="J103" s="3">
        <v>9</v>
      </c>
      <c r="K103" s="3">
        <v>10</v>
      </c>
      <c r="L103" s="3">
        <v>11</v>
      </c>
      <c r="M103" s="3">
        <v>12</v>
      </c>
    </row>
    <row r="104" spans="1:13" x14ac:dyDescent="0.35">
      <c r="A104" t="s">
        <v>17</v>
      </c>
      <c r="B104" s="6">
        <v>0.10299999999999999</v>
      </c>
      <c r="C104" s="6">
        <v>8.9300000000000004E-2</v>
      </c>
      <c r="D104" s="6">
        <v>8.7300000000000003E-2</v>
      </c>
      <c r="E104" s="6">
        <v>0.30309999999999998</v>
      </c>
      <c r="F104" s="6">
        <v>0.35160000000000002</v>
      </c>
      <c r="G104" s="6">
        <v>0.21790000000000001</v>
      </c>
      <c r="H104" s="6">
        <v>0.23150000000000001</v>
      </c>
      <c r="I104" s="6">
        <v>0.32779999999999998</v>
      </c>
      <c r="J104" s="6">
        <v>0.41039999999999999</v>
      </c>
      <c r="K104" s="6">
        <v>0.31969999999999998</v>
      </c>
      <c r="L104" s="6">
        <v>0.32769999999999999</v>
      </c>
      <c r="M104" s="6">
        <v>0.3145</v>
      </c>
    </row>
    <row r="105" spans="1:13" x14ac:dyDescent="0.35">
      <c r="A105" t="s">
        <v>18</v>
      </c>
      <c r="B105" s="6">
        <v>0.104</v>
      </c>
      <c r="C105" s="6">
        <v>9.3299999999999994E-2</v>
      </c>
      <c r="D105" s="6">
        <v>9.4100000000000003E-2</v>
      </c>
      <c r="E105" s="6">
        <v>0.32640000000000002</v>
      </c>
      <c r="F105" s="6">
        <v>0.47289999999999999</v>
      </c>
      <c r="G105" s="6">
        <v>0.27200000000000002</v>
      </c>
      <c r="H105" s="6">
        <v>0.33139999999999997</v>
      </c>
      <c r="I105" s="6">
        <v>0.27279999999999999</v>
      </c>
      <c r="J105" s="6">
        <v>0.25480000000000003</v>
      </c>
      <c r="K105" s="6">
        <v>0.26</v>
      </c>
      <c r="L105" s="6">
        <v>0.25119999999999998</v>
      </c>
      <c r="M105" s="6">
        <v>0.39350000000000002</v>
      </c>
    </row>
    <row r="106" spans="1:13" x14ac:dyDescent="0.35">
      <c r="A106" t="s">
        <v>19</v>
      </c>
      <c r="B106" s="6">
        <v>8.3900000000000002E-2</v>
      </c>
      <c r="C106" s="6">
        <v>0.1007</v>
      </c>
      <c r="D106" s="6">
        <v>0.13009999999999999</v>
      </c>
      <c r="E106" s="6">
        <v>0.41749999999999998</v>
      </c>
      <c r="F106" s="6">
        <v>0.44900000000000001</v>
      </c>
      <c r="G106" s="6">
        <v>0.45579999999999998</v>
      </c>
      <c r="H106" s="6">
        <v>0.1991</v>
      </c>
      <c r="I106" s="6">
        <v>0.29680000000000001</v>
      </c>
      <c r="J106" s="6">
        <v>0.2833</v>
      </c>
      <c r="K106" s="6">
        <v>0.28910000000000002</v>
      </c>
      <c r="L106" s="6">
        <v>0.20119999999999999</v>
      </c>
      <c r="M106" s="6">
        <v>0.28189999999999998</v>
      </c>
    </row>
    <row r="107" spans="1:13" x14ac:dyDescent="0.35">
      <c r="A107" t="s">
        <v>20</v>
      </c>
      <c r="B107" s="6">
        <v>0.11210000000000001</v>
      </c>
      <c r="C107" s="6">
        <v>0.1085</v>
      </c>
      <c r="D107" s="6">
        <v>0.11940000000000001</v>
      </c>
      <c r="E107" s="6">
        <v>0.23449999999999999</v>
      </c>
      <c r="F107" s="6">
        <v>0.2535</v>
      </c>
      <c r="G107" s="6">
        <v>0.28289999999999998</v>
      </c>
      <c r="H107" s="6">
        <v>0.29170000000000001</v>
      </c>
      <c r="I107" s="6">
        <v>0.29509999999999997</v>
      </c>
      <c r="J107" s="6">
        <v>0.23369999999999999</v>
      </c>
      <c r="K107" s="6">
        <v>0.26269999999999999</v>
      </c>
      <c r="L107" s="6">
        <v>0.21740000000000001</v>
      </c>
      <c r="M107" s="6">
        <v>0.23599999999999999</v>
      </c>
    </row>
    <row r="108" spans="1:13" x14ac:dyDescent="0.35">
      <c r="A108" t="s">
        <v>21</v>
      </c>
      <c r="B108" s="6">
        <v>9.5699999999999993E-2</v>
      </c>
      <c r="C108" s="6">
        <v>9.6199999999999994E-2</v>
      </c>
      <c r="D108" s="6">
        <v>0.1101</v>
      </c>
      <c r="E108" s="6">
        <v>0.30259999999999998</v>
      </c>
      <c r="F108" s="6">
        <v>0.30740000000000001</v>
      </c>
      <c r="G108" s="6">
        <v>0.23669999999999999</v>
      </c>
      <c r="H108" s="6">
        <v>0.39500000000000002</v>
      </c>
      <c r="I108" s="6">
        <v>0.32929999999999998</v>
      </c>
      <c r="J108" s="6">
        <v>0.224</v>
      </c>
      <c r="K108" s="6">
        <v>0.2399</v>
      </c>
      <c r="L108" s="6">
        <v>0.28160000000000002</v>
      </c>
      <c r="M108" s="6">
        <v>0.2616</v>
      </c>
    </row>
    <row r="109" spans="1:13" x14ac:dyDescent="0.35">
      <c r="A109" t="s">
        <v>22</v>
      </c>
      <c r="B109" s="6">
        <v>8.7599999999999997E-2</v>
      </c>
      <c r="C109" s="6">
        <v>9.7100000000000006E-2</v>
      </c>
      <c r="D109" s="6">
        <v>9.3100000000000002E-2</v>
      </c>
      <c r="E109" s="6">
        <v>0.36930000000000002</v>
      </c>
      <c r="F109" s="6">
        <v>0.26939999999999997</v>
      </c>
      <c r="G109" s="6">
        <v>0.29909999999999998</v>
      </c>
      <c r="H109" s="6">
        <v>0.39600000000000002</v>
      </c>
      <c r="I109" s="6">
        <v>0.2339</v>
      </c>
      <c r="J109" s="6">
        <v>0.26829999999999998</v>
      </c>
      <c r="K109" s="6">
        <v>0.255</v>
      </c>
      <c r="L109" s="6">
        <v>0.24979999999999999</v>
      </c>
      <c r="M109" s="6">
        <v>0.25119999999999998</v>
      </c>
    </row>
    <row r="110" spans="1:13" x14ac:dyDescent="0.35">
      <c r="A110" t="s">
        <v>23</v>
      </c>
      <c r="B110" s="6">
        <v>0.1089</v>
      </c>
      <c r="C110" s="6">
        <v>0.1032</v>
      </c>
      <c r="D110" s="6">
        <v>0.1118</v>
      </c>
      <c r="E110" s="6">
        <v>0.35339999999999999</v>
      </c>
      <c r="F110" s="6">
        <v>0.25719999999999998</v>
      </c>
      <c r="G110" s="6">
        <v>0.25990000000000002</v>
      </c>
      <c r="H110" s="6">
        <v>0.12659999999999999</v>
      </c>
      <c r="I110" s="6">
        <v>0.19139999999999999</v>
      </c>
      <c r="J110" s="6">
        <v>0.34310000000000002</v>
      </c>
      <c r="K110" s="6">
        <v>0.2407</v>
      </c>
      <c r="L110" s="6">
        <v>0.19750000000000001</v>
      </c>
      <c r="M110" s="6">
        <v>0.25380000000000003</v>
      </c>
    </row>
    <row r="111" spans="1:13" x14ac:dyDescent="0.35">
      <c r="A111" t="s">
        <v>24</v>
      </c>
      <c r="B111" s="6">
        <v>9.3100000000000002E-2</v>
      </c>
      <c r="C111" s="6">
        <v>9.5699999999999993E-2</v>
      </c>
      <c r="D111" s="6">
        <v>0.10440000000000001</v>
      </c>
      <c r="E111" s="6">
        <v>0.23119999999999999</v>
      </c>
      <c r="F111" s="6">
        <v>0.313</v>
      </c>
      <c r="G111" s="6">
        <v>0.2074</v>
      </c>
      <c r="H111" s="6">
        <v>0.3871</v>
      </c>
      <c r="I111" s="6">
        <v>0.35320000000000001</v>
      </c>
      <c r="J111" s="6">
        <v>0.29260000000000003</v>
      </c>
      <c r="K111" s="6">
        <v>0.27479999999999999</v>
      </c>
      <c r="L111" s="6">
        <v>0.25569999999999998</v>
      </c>
      <c r="M111" s="6">
        <v>0.1893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C9A05-DBF9-48D2-8EEB-DF729EF559D3}">
  <dimension ref="A1:I19"/>
  <sheetViews>
    <sheetView workbookViewId="0">
      <selection activeCell="B17" sqref="B17"/>
    </sheetView>
  </sheetViews>
  <sheetFormatPr defaultRowHeight="14.5" x14ac:dyDescent="0.35"/>
  <cols>
    <col min="1" max="1" width="12.7265625" bestFit="1" customWidth="1"/>
    <col min="2" max="2" width="13.453125" bestFit="1" customWidth="1"/>
    <col min="3" max="5" width="12.7265625" bestFit="1" customWidth="1"/>
    <col min="7" max="7" width="9.7265625" bestFit="1" customWidth="1"/>
  </cols>
  <sheetData>
    <row r="1" spans="1:9" x14ac:dyDescent="0.35">
      <c r="A1" s="10" t="s">
        <v>68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9" t="s">
        <v>65</v>
      </c>
      <c r="B2" s="9"/>
      <c r="C2" s="9"/>
      <c r="D2" s="9"/>
      <c r="E2" s="9"/>
      <c r="H2" s="8" t="s">
        <v>64</v>
      </c>
      <c r="I2" s="8"/>
    </row>
    <row r="3" spans="1:9" x14ac:dyDescent="0.35">
      <c r="A3" t="s">
        <v>80</v>
      </c>
      <c r="B3" t="s">
        <v>59</v>
      </c>
      <c r="C3" t="s">
        <v>60</v>
      </c>
      <c r="D3" t="s">
        <v>61</v>
      </c>
      <c r="E3" t="s">
        <v>62</v>
      </c>
      <c r="H3" s="4" t="s">
        <v>13</v>
      </c>
      <c r="I3" s="4" t="s">
        <v>63</v>
      </c>
    </row>
    <row r="4" spans="1:9" x14ac:dyDescent="0.35">
      <c r="A4" s="5">
        <v>1.1597</v>
      </c>
      <c r="B4" s="5">
        <v>0.23069999999999999</v>
      </c>
      <c r="C4" s="5">
        <v>0.86929999999999996</v>
      </c>
      <c r="D4" s="5">
        <v>0.52439999999999998</v>
      </c>
      <c r="E4" s="5">
        <v>0.54020000000000001</v>
      </c>
      <c r="F4" s="5"/>
      <c r="G4" s="5"/>
      <c r="H4" s="5">
        <v>0.4158</v>
      </c>
      <c r="I4" s="5">
        <v>0.49340000000000001</v>
      </c>
    </row>
    <row r="5" spans="1:9" x14ac:dyDescent="0.35">
      <c r="A5" s="5">
        <v>1.0813999999999999</v>
      </c>
      <c r="B5" s="5">
        <v>0.24229999999999999</v>
      </c>
      <c r="C5" s="5">
        <v>0.73550000000000004</v>
      </c>
      <c r="D5" s="5">
        <v>0.84160000000000001</v>
      </c>
      <c r="E5" s="5">
        <v>1.3499000000000001</v>
      </c>
      <c r="F5" s="5"/>
      <c r="G5" s="5"/>
      <c r="H5" s="5">
        <v>0.35589999999999999</v>
      </c>
      <c r="I5" s="5">
        <v>0.35930000000000001</v>
      </c>
    </row>
    <row r="6" spans="1:9" x14ac:dyDescent="0.35">
      <c r="A6" s="5">
        <v>1.7330000000000001</v>
      </c>
      <c r="B6" s="5">
        <v>0.14480000000000001</v>
      </c>
      <c r="C6" s="5">
        <v>0.95369999999999999</v>
      </c>
      <c r="D6" s="5">
        <v>0.75180000000000002</v>
      </c>
      <c r="E6" s="5">
        <v>1.2123999999999999</v>
      </c>
      <c r="F6" s="5"/>
      <c r="G6" s="5"/>
      <c r="H6" s="5">
        <v>0.7349</v>
      </c>
      <c r="I6" s="5">
        <v>0.33150000000000002</v>
      </c>
    </row>
    <row r="7" spans="1:9" x14ac:dyDescent="0.35">
      <c r="A7" s="5">
        <v>1.6020000000000001</v>
      </c>
      <c r="B7" s="5">
        <v>0.1474</v>
      </c>
      <c r="C7" s="5">
        <v>0.71860000000000002</v>
      </c>
      <c r="D7" s="5">
        <v>0.80920000000000003</v>
      </c>
      <c r="E7" s="5">
        <v>1.3049999999999999</v>
      </c>
      <c r="F7" s="5"/>
      <c r="G7" s="5"/>
      <c r="H7" s="5">
        <v>0.35510000000000003</v>
      </c>
      <c r="I7" s="5">
        <v>0.50249999999999995</v>
      </c>
    </row>
    <row r="8" spans="1:9" x14ac:dyDescent="0.35">
      <c r="A8" s="5">
        <v>0.90910000000000002</v>
      </c>
      <c r="B8" s="5">
        <v>0.1321</v>
      </c>
      <c r="C8" s="5">
        <v>0.73370000000000002</v>
      </c>
      <c r="D8" s="5">
        <v>0.77910000000000001</v>
      </c>
      <c r="E8" s="5">
        <v>1.1383000000000001</v>
      </c>
      <c r="F8" s="5"/>
      <c r="G8" s="5"/>
      <c r="H8" s="5">
        <v>0.25569999999999998</v>
      </c>
      <c r="I8" s="5">
        <v>0.45329999999999998</v>
      </c>
    </row>
    <row r="9" spans="1:9" x14ac:dyDescent="0.35">
      <c r="A9" s="5">
        <v>0.99960000000000004</v>
      </c>
      <c r="B9" s="5">
        <v>0.13869999999999999</v>
      </c>
      <c r="C9" s="5">
        <v>0.83489999999999998</v>
      </c>
      <c r="D9" s="5">
        <v>0.66839999999999999</v>
      </c>
      <c r="E9" s="5">
        <v>1.1196999999999999</v>
      </c>
      <c r="F9" s="5"/>
      <c r="G9" s="5"/>
      <c r="H9" s="5">
        <v>0.2611</v>
      </c>
      <c r="I9" s="5">
        <v>0.34920000000000001</v>
      </c>
    </row>
    <row r="10" spans="1:9" x14ac:dyDescent="0.35">
      <c r="A10" s="5"/>
      <c r="B10" s="5"/>
      <c r="C10" s="5"/>
      <c r="D10" s="5"/>
      <c r="E10" s="5"/>
      <c r="F10" s="5"/>
      <c r="G10" s="5"/>
      <c r="H10" s="5">
        <v>0.25740000000000002</v>
      </c>
      <c r="I10" s="5">
        <v>0.38219999999999998</v>
      </c>
    </row>
    <row r="11" spans="1:9" x14ac:dyDescent="0.35">
      <c r="A11" s="5"/>
      <c r="B11" s="5"/>
      <c r="C11" s="5"/>
      <c r="D11" s="5"/>
      <c r="E11" s="5"/>
      <c r="F11" s="5"/>
      <c r="G11" s="5"/>
      <c r="H11" s="5">
        <v>0.28510000000000002</v>
      </c>
      <c r="I11" s="5">
        <v>0.38419999999999999</v>
      </c>
    </row>
    <row r="18" spans="1:4" x14ac:dyDescent="0.35">
      <c r="A18" s="5"/>
      <c r="B18" s="5"/>
      <c r="C18" s="5"/>
      <c r="D18" s="5"/>
    </row>
    <row r="19" spans="1:4" x14ac:dyDescent="0.35">
      <c r="A19" s="5"/>
      <c r="B19" s="5"/>
      <c r="C19" s="5"/>
      <c r="D19" s="5"/>
    </row>
  </sheetData>
  <mergeCells count="3">
    <mergeCell ref="H2:I2"/>
    <mergeCell ref="A2:E2"/>
    <mergeCell ref="A1:I1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F1112-7DD0-4848-9055-77A3F154C9C1}">
  <dimension ref="A1:E261"/>
  <sheetViews>
    <sheetView workbookViewId="0">
      <selection activeCell="G13" sqref="G13"/>
    </sheetView>
  </sheetViews>
  <sheetFormatPr defaultRowHeight="14.5" x14ac:dyDescent="0.35"/>
  <cols>
    <col min="4" max="4" width="15.36328125" bestFit="1" customWidth="1"/>
    <col min="5" max="5" width="13.6328125" bestFit="1" customWidth="1"/>
  </cols>
  <sheetData>
    <row r="1" spans="1:5" x14ac:dyDescent="0.35">
      <c r="A1" t="s">
        <v>70</v>
      </c>
      <c r="B1" t="s">
        <v>71</v>
      </c>
      <c r="C1" t="s">
        <v>77</v>
      </c>
      <c r="D1" t="s">
        <v>78</v>
      </c>
      <c r="E1" t="s">
        <v>79</v>
      </c>
    </row>
    <row r="2" spans="1:5" x14ac:dyDescent="0.35">
      <c r="A2" t="s">
        <v>72</v>
      </c>
      <c r="B2">
        <v>1</v>
      </c>
      <c r="C2">
        <v>1</v>
      </c>
      <c r="D2" s="2">
        <v>21.575686269658881</v>
      </c>
      <c r="E2" s="2">
        <v>491.93340798644903</v>
      </c>
    </row>
    <row r="3" spans="1:5" x14ac:dyDescent="0.35">
      <c r="A3" t="s">
        <v>72</v>
      </c>
      <c r="B3">
        <v>1</v>
      </c>
      <c r="C3">
        <v>2</v>
      </c>
      <c r="D3" s="2">
        <v>3.7641035398505607</v>
      </c>
      <c r="E3" s="2">
        <v>916.19056263785285</v>
      </c>
    </row>
    <row r="4" spans="1:5" x14ac:dyDescent="0.35">
      <c r="A4" t="s">
        <v>72</v>
      </c>
      <c r="B4">
        <v>1</v>
      </c>
      <c r="C4">
        <v>3</v>
      </c>
      <c r="D4" s="2">
        <v>5.6946617986914401</v>
      </c>
      <c r="E4" s="2">
        <v>1612.9571720170975</v>
      </c>
    </row>
    <row r="5" spans="1:5" x14ac:dyDescent="0.35">
      <c r="A5" t="s">
        <v>72</v>
      </c>
      <c r="B5">
        <v>1</v>
      </c>
      <c r="C5">
        <v>4</v>
      </c>
      <c r="D5" s="2">
        <v>0</v>
      </c>
      <c r="E5" s="2">
        <v>371.12314669325565</v>
      </c>
    </row>
    <row r="6" spans="1:5" x14ac:dyDescent="0.35">
      <c r="A6" t="s">
        <v>72</v>
      </c>
      <c r="B6">
        <v>1</v>
      </c>
      <c r="C6">
        <v>5</v>
      </c>
      <c r="D6" s="2">
        <v>44.625969802352003</v>
      </c>
      <c r="E6" s="2">
        <v>1746.9903021886835</v>
      </c>
    </row>
    <row r="7" spans="1:5" x14ac:dyDescent="0.35">
      <c r="A7" t="s">
        <v>72</v>
      </c>
      <c r="B7">
        <v>1</v>
      </c>
      <c r="C7">
        <v>6</v>
      </c>
      <c r="D7" s="2">
        <v>49.893774498586168</v>
      </c>
      <c r="E7" s="2">
        <v>945.14893652046612</v>
      </c>
    </row>
    <row r="8" spans="1:5" x14ac:dyDescent="0.35">
      <c r="A8" t="s">
        <v>72</v>
      </c>
      <c r="B8">
        <v>1</v>
      </c>
      <c r="C8">
        <v>7</v>
      </c>
      <c r="D8" s="2">
        <v>0</v>
      </c>
      <c r="E8" s="2">
        <v>901.60951206982361</v>
      </c>
    </row>
    <row r="9" spans="1:5" x14ac:dyDescent="0.35">
      <c r="A9" t="s">
        <v>72</v>
      </c>
      <c r="B9">
        <v>1</v>
      </c>
      <c r="C9">
        <v>8</v>
      </c>
      <c r="D9" s="2">
        <v>0</v>
      </c>
      <c r="E9" s="2">
        <v>1320.2690179003673</v>
      </c>
    </row>
    <row r="10" spans="1:5" x14ac:dyDescent="0.35">
      <c r="A10" t="s">
        <v>72</v>
      </c>
      <c r="B10">
        <v>1</v>
      </c>
      <c r="C10">
        <v>9</v>
      </c>
      <c r="D10" s="2">
        <v>0</v>
      </c>
      <c r="E10" s="2">
        <v>2267.7559671865652</v>
      </c>
    </row>
    <row r="11" spans="1:5" x14ac:dyDescent="0.35">
      <c r="A11" t="s">
        <v>72</v>
      </c>
      <c r="B11">
        <v>1</v>
      </c>
      <c r="C11">
        <v>10</v>
      </c>
      <c r="D11" s="2">
        <v>0</v>
      </c>
      <c r="E11" s="2">
        <v>275.35193497829499</v>
      </c>
    </row>
    <row r="12" spans="1:5" x14ac:dyDescent="0.35">
      <c r="A12" t="s">
        <v>72</v>
      </c>
      <c r="B12">
        <v>1</v>
      </c>
      <c r="C12">
        <v>11</v>
      </c>
      <c r="D12" s="2">
        <v>0</v>
      </c>
      <c r="E12" s="2">
        <v>648.60936718383709</v>
      </c>
    </row>
    <row r="13" spans="1:5" x14ac:dyDescent="0.35">
      <c r="A13" t="s">
        <v>72</v>
      </c>
      <c r="B13">
        <v>1</v>
      </c>
      <c r="C13">
        <v>12</v>
      </c>
      <c r="D13" s="2">
        <v>2.9685971216347204</v>
      </c>
      <c r="E13" s="2">
        <v>1672.1641923874788</v>
      </c>
    </row>
    <row r="14" spans="1:5" x14ac:dyDescent="0.35">
      <c r="A14" t="s">
        <v>72</v>
      </c>
      <c r="B14">
        <v>1</v>
      </c>
      <c r="C14">
        <v>13</v>
      </c>
      <c r="D14" s="2">
        <v>4.9185579760418401</v>
      </c>
      <c r="E14" s="2">
        <v>5189.5928335066474</v>
      </c>
    </row>
    <row r="15" spans="1:5" x14ac:dyDescent="0.35">
      <c r="A15" t="s">
        <v>72</v>
      </c>
      <c r="B15">
        <v>1</v>
      </c>
      <c r="C15">
        <v>14</v>
      </c>
      <c r="D15" s="2">
        <v>0</v>
      </c>
      <c r="E15" s="2">
        <v>433.05623174069376</v>
      </c>
    </row>
    <row r="16" spans="1:5" x14ac:dyDescent="0.35">
      <c r="A16" t="s">
        <v>72</v>
      </c>
      <c r="B16">
        <v>1</v>
      </c>
      <c r="C16">
        <v>15</v>
      </c>
      <c r="D16" s="2">
        <v>86.419160652032957</v>
      </c>
      <c r="E16" s="2">
        <v>454.79684007266559</v>
      </c>
    </row>
    <row r="17" spans="1:5" x14ac:dyDescent="0.35">
      <c r="A17" t="s">
        <v>72</v>
      </c>
      <c r="B17">
        <v>1</v>
      </c>
      <c r="C17">
        <v>16</v>
      </c>
      <c r="D17" s="2">
        <v>71.915720466268567</v>
      </c>
      <c r="E17" s="2">
        <v>2935.4962935987151</v>
      </c>
    </row>
    <row r="18" spans="1:5" x14ac:dyDescent="0.35">
      <c r="A18" t="s">
        <v>72</v>
      </c>
      <c r="B18">
        <v>1</v>
      </c>
      <c r="C18">
        <v>17</v>
      </c>
      <c r="D18" s="2">
        <v>57.751825702913372</v>
      </c>
      <c r="E18" s="2">
        <v>2660.3577871716484</v>
      </c>
    </row>
    <row r="19" spans="1:5" x14ac:dyDescent="0.35">
      <c r="A19" t="s">
        <v>72</v>
      </c>
      <c r="B19">
        <v>1</v>
      </c>
      <c r="C19">
        <v>18</v>
      </c>
      <c r="D19" s="2">
        <v>1.5037011563836</v>
      </c>
      <c r="E19" s="2">
        <v>1835.9900080510265</v>
      </c>
    </row>
    <row r="20" spans="1:5" x14ac:dyDescent="0.35">
      <c r="A20" t="s">
        <v>72</v>
      </c>
      <c r="B20">
        <v>1</v>
      </c>
      <c r="C20">
        <v>19</v>
      </c>
      <c r="D20" s="2">
        <v>0</v>
      </c>
      <c r="E20" s="2">
        <v>1948.166114317243</v>
      </c>
    </row>
    <row r="21" spans="1:5" x14ac:dyDescent="0.35">
      <c r="A21" t="s">
        <v>72</v>
      </c>
      <c r="B21">
        <v>1</v>
      </c>
      <c r="C21">
        <v>20</v>
      </c>
      <c r="D21" s="2">
        <v>4.7148307225963206</v>
      </c>
      <c r="E21" s="2">
        <v>1694.6712032443172</v>
      </c>
    </row>
    <row r="22" spans="1:5" x14ac:dyDescent="0.35">
      <c r="A22" t="s">
        <v>72</v>
      </c>
      <c r="B22">
        <v>1</v>
      </c>
      <c r="C22">
        <v>21</v>
      </c>
      <c r="D22" s="2">
        <v>0</v>
      </c>
      <c r="E22" s="2">
        <v>216.76579766603331</v>
      </c>
    </row>
    <row r="23" spans="1:5" x14ac:dyDescent="0.35">
      <c r="A23" t="s">
        <v>72</v>
      </c>
      <c r="B23">
        <v>1</v>
      </c>
      <c r="C23">
        <v>22</v>
      </c>
      <c r="D23" s="2">
        <v>12.66989490475472</v>
      </c>
      <c r="E23" s="2">
        <v>1020.7899553354528</v>
      </c>
    </row>
    <row r="24" spans="1:5" x14ac:dyDescent="0.35">
      <c r="A24" t="s">
        <v>72</v>
      </c>
      <c r="B24">
        <v>1</v>
      </c>
      <c r="C24">
        <v>23</v>
      </c>
      <c r="D24" s="2">
        <v>9.5751809119394409</v>
      </c>
      <c r="E24" s="2">
        <v>1977.677462173494</v>
      </c>
    </row>
    <row r="25" spans="1:5" x14ac:dyDescent="0.35">
      <c r="A25" t="s">
        <v>72</v>
      </c>
      <c r="B25">
        <v>1</v>
      </c>
      <c r="C25">
        <v>24</v>
      </c>
      <c r="D25" s="2">
        <v>0</v>
      </c>
      <c r="E25" s="2">
        <v>3350.6148257384198</v>
      </c>
    </row>
    <row r="26" spans="1:5" x14ac:dyDescent="0.35">
      <c r="A26" t="s">
        <v>72</v>
      </c>
      <c r="B26">
        <v>1</v>
      </c>
      <c r="C26">
        <v>25</v>
      </c>
      <c r="D26" s="2">
        <v>7.6058174619660806</v>
      </c>
      <c r="E26" s="2">
        <v>1475.800223959347</v>
      </c>
    </row>
    <row r="27" spans="1:5" x14ac:dyDescent="0.35">
      <c r="A27" t="s">
        <v>72</v>
      </c>
      <c r="B27">
        <v>1</v>
      </c>
      <c r="C27">
        <v>26</v>
      </c>
      <c r="D27" s="2">
        <v>0</v>
      </c>
      <c r="E27" s="2">
        <v>5656.1185425991043</v>
      </c>
    </row>
    <row r="28" spans="1:5" x14ac:dyDescent="0.35">
      <c r="A28" t="s">
        <v>72</v>
      </c>
      <c r="B28">
        <v>1</v>
      </c>
      <c r="C28">
        <v>27</v>
      </c>
      <c r="D28" s="2">
        <v>35.865697904194647</v>
      </c>
      <c r="E28" s="2">
        <v>10121.334873235746</v>
      </c>
    </row>
    <row r="29" spans="1:5" x14ac:dyDescent="0.35">
      <c r="A29" t="s">
        <v>72</v>
      </c>
      <c r="B29">
        <v>1</v>
      </c>
      <c r="C29">
        <v>28</v>
      </c>
      <c r="D29" s="2">
        <v>12.893024753766483</v>
      </c>
      <c r="E29" s="2">
        <v>8457.5040956439698</v>
      </c>
    </row>
    <row r="30" spans="1:5" x14ac:dyDescent="0.35">
      <c r="A30" t="s">
        <v>72</v>
      </c>
      <c r="B30">
        <v>1</v>
      </c>
      <c r="C30">
        <v>29</v>
      </c>
      <c r="D30" s="2">
        <v>14.61985575916184</v>
      </c>
      <c r="E30" s="2">
        <v>5672.7659695949378</v>
      </c>
    </row>
    <row r="31" spans="1:5" x14ac:dyDescent="0.35">
      <c r="A31" t="s">
        <v>72</v>
      </c>
      <c r="B31">
        <v>1</v>
      </c>
      <c r="C31">
        <v>30</v>
      </c>
      <c r="D31" s="2">
        <v>0</v>
      </c>
      <c r="E31" s="2">
        <v>6460.9673105800894</v>
      </c>
    </row>
    <row r="32" spans="1:5" x14ac:dyDescent="0.35">
      <c r="A32" t="s">
        <v>72</v>
      </c>
      <c r="B32">
        <v>1</v>
      </c>
      <c r="C32">
        <v>31</v>
      </c>
      <c r="D32" s="2">
        <v>4.9670644649574403</v>
      </c>
      <c r="E32" s="2">
        <v>9626.6365953811091</v>
      </c>
    </row>
    <row r="33" spans="1:5" x14ac:dyDescent="0.35">
      <c r="A33" t="s">
        <v>72</v>
      </c>
      <c r="B33">
        <v>1</v>
      </c>
      <c r="C33">
        <v>32</v>
      </c>
      <c r="D33" s="2">
        <v>5.0252722516561601</v>
      </c>
      <c r="E33" s="2">
        <v>10672.863353503903</v>
      </c>
    </row>
    <row r="34" spans="1:5" x14ac:dyDescent="0.35">
      <c r="A34" t="s">
        <v>72</v>
      </c>
      <c r="B34">
        <v>1</v>
      </c>
      <c r="C34">
        <v>33</v>
      </c>
      <c r="D34" s="2">
        <v>11.0594794727568</v>
      </c>
      <c r="E34" s="2">
        <v>11024.08913844398</v>
      </c>
    </row>
    <row r="35" spans="1:5" x14ac:dyDescent="0.35">
      <c r="A35" t="s">
        <v>72</v>
      </c>
      <c r="B35">
        <v>1</v>
      </c>
      <c r="C35">
        <v>34</v>
      </c>
      <c r="D35" s="2">
        <v>24.156231479968802</v>
      </c>
      <c r="E35" s="2">
        <v>12402.837579380994</v>
      </c>
    </row>
    <row r="36" spans="1:5" x14ac:dyDescent="0.35">
      <c r="A36" t="s">
        <v>72</v>
      </c>
      <c r="B36">
        <v>1</v>
      </c>
      <c r="C36">
        <v>35</v>
      </c>
      <c r="D36" s="2">
        <v>6.1409214967149612</v>
      </c>
      <c r="E36" s="2">
        <v>11669.594090337217</v>
      </c>
    </row>
    <row r="37" spans="1:5" x14ac:dyDescent="0.35">
      <c r="A37" t="s">
        <v>72</v>
      </c>
      <c r="B37">
        <v>1</v>
      </c>
      <c r="C37">
        <v>36</v>
      </c>
      <c r="D37" s="2">
        <v>4.8506488915600006</v>
      </c>
      <c r="E37" s="2">
        <v>3742.1398016695766</v>
      </c>
    </row>
    <row r="38" spans="1:5" x14ac:dyDescent="0.35">
      <c r="A38" t="s">
        <v>72</v>
      </c>
      <c r="B38">
        <v>1</v>
      </c>
      <c r="C38">
        <v>37</v>
      </c>
      <c r="D38" s="2">
        <v>181.87022954015066</v>
      </c>
      <c r="E38" s="2">
        <v>3801.0460818086808</v>
      </c>
    </row>
    <row r="39" spans="1:5" x14ac:dyDescent="0.35">
      <c r="A39" t="s">
        <v>72</v>
      </c>
      <c r="B39">
        <v>1</v>
      </c>
      <c r="C39">
        <v>38</v>
      </c>
      <c r="D39" s="2">
        <v>19.926465646528481</v>
      </c>
      <c r="E39" s="2">
        <v>1721.5632006991259</v>
      </c>
    </row>
    <row r="40" spans="1:5" x14ac:dyDescent="0.35">
      <c r="A40" t="s">
        <v>72</v>
      </c>
      <c r="B40">
        <v>1</v>
      </c>
      <c r="C40">
        <v>39</v>
      </c>
      <c r="D40" s="2">
        <v>0</v>
      </c>
      <c r="E40" s="2">
        <v>3362.537720713874</v>
      </c>
    </row>
    <row r="41" spans="1:5" x14ac:dyDescent="0.35">
      <c r="A41" t="s">
        <v>72</v>
      </c>
      <c r="B41">
        <v>1</v>
      </c>
      <c r="C41">
        <v>40</v>
      </c>
      <c r="D41" s="2">
        <v>8.2558044134351203</v>
      </c>
      <c r="E41" s="2">
        <v>3480.699527712276</v>
      </c>
    </row>
    <row r="42" spans="1:5" x14ac:dyDescent="0.35">
      <c r="A42" t="s">
        <v>72</v>
      </c>
      <c r="B42">
        <v>2</v>
      </c>
      <c r="C42">
        <v>1</v>
      </c>
      <c r="D42" s="2">
        <v>0</v>
      </c>
      <c r="E42" s="2">
        <v>877.23985203862605</v>
      </c>
    </row>
    <row r="43" spans="1:5" x14ac:dyDescent="0.35">
      <c r="A43" t="s">
        <v>72</v>
      </c>
      <c r="B43">
        <v>2</v>
      </c>
      <c r="C43">
        <v>2</v>
      </c>
      <c r="D43" s="2">
        <v>73.07017490245984</v>
      </c>
      <c r="E43" s="2">
        <v>5894.8383771483386</v>
      </c>
    </row>
    <row r="44" spans="1:5" x14ac:dyDescent="0.35">
      <c r="A44" t="s">
        <v>72</v>
      </c>
      <c r="B44">
        <v>2</v>
      </c>
      <c r="C44">
        <v>3</v>
      </c>
      <c r="D44" s="2">
        <v>30.549386719044882</v>
      </c>
      <c r="E44" s="2">
        <v>5210.178987402428</v>
      </c>
    </row>
    <row r="45" spans="1:5" x14ac:dyDescent="0.35">
      <c r="A45" t="s">
        <v>72</v>
      </c>
      <c r="B45">
        <v>2</v>
      </c>
      <c r="C45">
        <v>4</v>
      </c>
      <c r="D45" s="2">
        <v>21.643595354140725</v>
      </c>
      <c r="E45" s="2">
        <v>2935.8552416166904</v>
      </c>
    </row>
    <row r="46" spans="1:5" x14ac:dyDescent="0.35">
      <c r="A46" t="s">
        <v>72</v>
      </c>
      <c r="B46">
        <v>2</v>
      </c>
      <c r="C46">
        <v>5</v>
      </c>
      <c r="D46" s="2">
        <v>95.674198737129458</v>
      </c>
      <c r="E46" s="2">
        <v>27671.710160233564</v>
      </c>
    </row>
    <row r="47" spans="1:5" x14ac:dyDescent="0.35">
      <c r="A47" t="s">
        <v>72</v>
      </c>
      <c r="B47">
        <v>2</v>
      </c>
      <c r="C47">
        <v>6</v>
      </c>
      <c r="D47" s="2">
        <v>34.148568196582403</v>
      </c>
      <c r="E47" s="2">
        <v>26413.5682533363</v>
      </c>
    </row>
    <row r="48" spans="1:5" x14ac:dyDescent="0.35">
      <c r="A48" t="s">
        <v>72</v>
      </c>
      <c r="B48">
        <v>2</v>
      </c>
      <c r="C48">
        <v>7</v>
      </c>
      <c r="D48" s="2">
        <v>29.521049154034163</v>
      </c>
      <c r="E48" s="2">
        <v>5097.731244798284</v>
      </c>
    </row>
    <row r="49" spans="1:5" x14ac:dyDescent="0.35">
      <c r="A49" t="s">
        <v>72</v>
      </c>
      <c r="B49">
        <v>2</v>
      </c>
      <c r="C49">
        <v>8</v>
      </c>
      <c r="D49" s="2">
        <v>95.150328656840969</v>
      </c>
      <c r="E49" s="2">
        <v>21968.627635066376</v>
      </c>
    </row>
    <row r="50" spans="1:5" x14ac:dyDescent="0.35">
      <c r="A50" t="s">
        <v>72</v>
      </c>
      <c r="B50">
        <v>2</v>
      </c>
      <c r="C50">
        <v>9</v>
      </c>
      <c r="D50" s="2">
        <v>16.98697241824312</v>
      </c>
      <c r="E50" s="2">
        <v>9335.7916878431715</v>
      </c>
    </row>
    <row r="51" spans="1:5" x14ac:dyDescent="0.35">
      <c r="A51" t="s">
        <v>72</v>
      </c>
      <c r="B51">
        <v>2</v>
      </c>
      <c r="C51">
        <v>10</v>
      </c>
      <c r="D51" s="2">
        <v>150.52533640288993</v>
      </c>
      <c r="E51" s="2">
        <v>6005.2682498135937</v>
      </c>
    </row>
    <row r="52" spans="1:5" x14ac:dyDescent="0.35">
      <c r="A52" t="s">
        <v>72</v>
      </c>
      <c r="B52">
        <v>2</v>
      </c>
      <c r="C52">
        <v>11</v>
      </c>
      <c r="D52" s="2">
        <v>0</v>
      </c>
      <c r="E52" s="2">
        <v>1887.3098733237312</v>
      </c>
    </row>
    <row r="53" spans="1:5" x14ac:dyDescent="0.35">
      <c r="A53" t="s">
        <v>72</v>
      </c>
      <c r="B53">
        <v>2</v>
      </c>
      <c r="C53">
        <v>12</v>
      </c>
      <c r="D53" s="2">
        <v>40.473814351176642</v>
      </c>
      <c r="E53" s="2">
        <v>1089.4557410443761</v>
      </c>
    </row>
    <row r="54" spans="1:5" x14ac:dyDescent="0.35">
      <c r="A54" t="s">
        <v>72</v>
      </c>
      <c r="B54">
        <v>2</v>
      </c>
      <c r="C54">
        <v>13</v>
      </c>
      <c r="D54" s="2">
        <v>3.1917269706464801</v>
      </c>
      <c r="E54" s="2">
        <v>1921.4487402225304</v>
      </c>
    </row>
    <row r="55" spans="1:5" x14ac:dyDescent="0.35">
      <c r="A55" t="s">
        <v>72</v>
      </c>
      <c r="B55">
        <v>2</v>
      </c>
      <c r="C55">
        <v>14</v>
      </c>
      <c r="D55" s="2">
        <v>3.1238178861646402</v>
      </c>
      <c r="E55" s="2">
        <v>1630.9530794047851</v>
      </c>
    </row>
    <row r="56" spans="1:5" x14ac:dyDescent="0.35">
      <c r="A56" t="s">
        <v>72</v>
      </c>
      <c r="B56">
        <v>2</v>
      </c>
      <c r="C56">
        <v>15</v>
      </c>
      <c r="D56" s="2">
        <v>13.989271403259041</v>
      </c>
      <c r="E56" s="2">
        <v>5217.532571122033</v>
      </c>
    </row>
    <row r="57" spans="1:5" x14ac:dyDescent="0.35">
      <c r="A57" t="s">
        <v>72</v>
      </c>
      <c r="B57">
        <v>2</v>
      </c>
      <c r="C57">
        <v>16</v>
      </c>
      <c r="D57" s="2">
        <v>17.336219138435442</v>
      </c>
      <c r="E57" s="2">
        <v>2232.0842952380331</v>
      </c>
    </row>
    <row r="58" spans="1:5" x14ac:dyDescent="0.35">
      <c r="A58" t="s">
        <v>72</v>
      </c>
      <c r="B58">
        <v>2</v>
      </c>
      <c r="C58">
        <v>17</v>
      </c>
      <c r="D58" s="2">
        <v>3.6961944553687203</v>
      </c>
      <c r="E58" s="2">
        <v>2905.4222704710428</v>
      </c>
    </row>
    <row r="59" spans="1:5" x14ac:dyDescent="0.35">
      <c r="A59" t="s">
        <v>72</v>
      </c>
      <c r="B59">
        <v>2</v>
      </c>
      <c r="C59">
        <v>18</v>
      </c>
      <c r="D59" s="2">
        <v>23.069686128259359</v>
      </c>
      <c r="E59" s="2">
        <v>2565.2074585148075</v>
      </c>
    </row>
    <row r="60" spans="1:5" x14ac:dyDescent="0.35">
      <c r="A60" t="s">
        <v>72</v>
      </c>
      <c r="B60">
        <v>2</v>
      </c>
      <c r="C60">
        <v>19</v>
      </c>
      <c r="D60" s="2">
        <v>1.8723504721421602</v>
      </c>
      <c r="E60" s="2">
        <v>5742.4212876777401</v>
      </c>
    </row>
    <row r="61" spans="1:5" x14ac:dyDescent="0.35">
      <c r="A61" t="s">
        <v>72</v>
      </c>
      <c r="B61">
        <v>2</v>
      </c>
      <c r="C61">
        <v>20</v>
      </c>
      <c r="D61" s="2">
        <v>2.6096491036592804</v>
      </c>
      <c r="E61" s="2">
        <v>6759.5441524511734</v>
      </c>
    </row>
    <row r="62" spans="1:5" x14ac:dyDescent="0.35">
      <c r="A62" t="s">
        <v>72</v>
      </c>
      <c r="B62">
        <v>2</v>
      </c>
      <c r="C62">
        <v>21</v>
      </c>
      <c r="D62" s="2">
        <v>49.38930701386392</v>
      </c>
      <c r="E62" s="2">
        <v>4025.9027618258369</v>
      </c>
    </row>
    <row r="63" spans="1:5" x14ac:dyDescent="0.35">
      <c r="A63" t="s">
        <v>72</v>
      </c>
      <c r="B63">
        <v>2</v>
      </c>
      <c r="C63">
        <v>22</v>
      </c>
      <c r="D63" s="2">
        <v>0</v>
      </c>
      <c r="E63" s="2">
        <v>12638.656725893075</v>
      </c>
    </row>
    <row r="64" spans="1:5" x14ac:dyDescent="0.35">
      <c r="A64" t="s">
        <v>72</v>
      </c>
      <c r="B64">
        <v>2</v>
      </c>
      <c r="C64">
        <v>23</v>
      </c>
      <c r="D64" s="2">
        <v>0</v>
      </c>
      <c r="E64" s="2">
        <v>5803.7528922626252</v>
      </c>
    </row>
    <row r="65" spans="1:5" x14ac:dyDescent="0.35">
      <c r="A65" t="s">
        <v>72</v>
      </c>
      <c r="B65">
        <v>2</v>
      </c>
      <c r="C65">
        <v>24</v>
      </c>
      <c r="D65" s="2">
        <v>514.65384739451611</v>
      </c>
      <c r="E65" s="2">
        <v>3846.6324800915622</v>
      </c>
    </row>
    <row r="66" spans="1:5" x14ac:dyDescent="0.35">
      <c r="A66" t="s">
        <v>72</v>
      </c>
      <c r="B66">
        <v>2</v>
      </c>
      <c r="C66">
        <v>25</v>
      </c>
      <c r="D66" s="2">
        <v>38.999217088142402</v>
      </c>
      <c r="E66" s="2">
        <v>5064.9311569935544</v>
      </c>
    </row>
    <row r="67" spans="1:5" x14ac:dyDescent="0.35">
      <c r="A67" t="s">
        <v>72</v>
      </c>
      <c r="B67">
        <v>2</v>
      </c>
      <c r="C67">
        <v>26</v>
      </c>
      <c r="D67" s="2">
        <v>3.7738048376336804</v>
      </c>
      <c r="E67" s="2">
        <v>699.15312863389227</v>
      </c>
    </row>
    <row r="68" spans="1:5" x14ac:dyDescent="0.35">
      <c r="A68" t="s">
        <v>72</v>
      </c>
      <c r="B68">
        <v>2</v>
      </c>
      <c r="C68">
        <v>27</v>
      </c>
      <c r="D68" s="2">
        <v>10.816947028178802</v>
      </c>
      <c r="E68" s="2">
        <v>10079.11482528361</v>
      </c>
    </row>
    <row r="69" spans="1:5" x14ac:dyDescent="0.35">
      <c r="A69" t="s">
        <v>72</v>
      </c>
      <c r="B69">
        <v>2</v>
      </c>
      <c r="C69">
        <v>28</v>
      </c>
      <c r="D69" s="2">
        <v>0</v>
      </c>
      <c r="E69" s="2">
        <v>12195.743975604732</v>
      </c>
    </row>
    <row r="70" spans="1:5" x14ac:dyDescent="0.35">
      <c r="A70" t="s">
        <v>72</v>
      </c>
      <c r="B70">
        <v>2</v>
      </c>
      <c r="C70">
        <v>29</v>
      </c>
      <c r="D70" s="2">
        <v>8.2849083067844802</v>
      </c>
      <c r="E70" s="2">
        <v>12358.221310876424</v>
      </c>
    </row>
    <row r="71" spans="1:5" x14ac:dyDescent="0.35">
      <c r="A71" t="s">
        <v>72</v>
      </c>
      <c r="B71">
        <v>2</v>
      </c>
      <c r="C71">
        <v>30</v>
      </c>
      <c r="D71" s="2">
        <v>9.5072718274576005</v>
      </c>
      <c r="E71" s="2">
        <v>5068.1713904531171</v>
      </c>
    </row>
    <row r="72" spans="1:5" x14ac:dyDescent="0.35">
      <c r="A72" t="s">
        <v>72</v>
      </c>
      <c r="B72">
        <v>2</v>
      </c>
      <c r="C72">
        <v>31</v>
      </c>
      <c r="D72" s="2">
        <v>8.3334147957000813</v>
      </c>
      <c r="E72" s="2">
        <v>18302.400488549709</v>
      </c>
    </row>
    <row r="73" spans="1:5" x14ac:dyDescent="0.35">
      <c r="A73" t="s">
        <v>72</v>
      </c>
      <c r="B73">
        <v>2</v>
      </c>
      <c r="C73">
        <v>32</v>
      </c>
      <c r="D73" s="2">
        <v>7.7610382264960007</v>
      </c>
      <c r="E73" s="2">
        <v>8314.264433876202</v>
      </c>
    </row>
    <row r="74" spans="1:5" x14ac:dyDescent="0.35">
      <c r="A74" t="s">
        <v>72</v>
      </c>
      <c r="B74">
        <v>2</v>
      </c>
      <c r="C74">
        <v>33</v>
      </c>
      <c r="D74" s="2">
        <v>12.194531313381841</v>
      </c>
      <c r="E74" s="2">
        <v>6054.8030762942044</v>
      </c>
    </row>
    <row r="75" spans="1:5" x14ac:dyDescent="0.35">
      <c r="A75" t="s">
        <v>72</v>
      </c>
      <c r="B75">
        <v>2</v>
      </c>
      <c r="C75">
        <v>34</v>
      </c>
      <c r="D75" s="2">
        <v>0</v>
      </c>
      <c r="E75" s="2">
        <v>4371.4629888605714</v>
      </c>
    </row>
    <row r="76" spans="1:5" x14ac:dyDescent="0.35">
      <c r="A76" t="s">
        <v>72</v>
      </c>
      <c r="B76">
        <v>2</v>
      </c>
      <c r="C76">
        <v>35</v>
      </c>
      <c r="D76" s="2">
        <v>68.782201282320798</v>
      </c>
      <c r="E76" s="2">
        <v>20725.736168284173</v>
      </c>
    </row>
    <row r="77" spans="1:5" x14ac:dyDescent="0.35">
      <c r="A77" t="s">
        <v>72</v>
      </c>
      <c r="B77">
        <v>2</v>
      </c>
      <c r="C77">
        <v>36</v>
      </c>
      <c r="D77" s="2">
        <v>40.551424733441607</v>
      </c>
      <c r="E77" s="2">
        <v>6408.7549259113375</v>
      </c>
    </row>
    <row r="78" spans="1:5" x14ac:dyDescent="0.35">
      <c r="A78" t="s">
        <v>72</v>
      </c>
      <c r="B78">
        <v>2</v>
      </c>
      <c r="C78">
        <v>37</v>
      </c>
      <c r="D78" s="2">
        <v>179.26058043649138</v>
      </c>
      <c r="E78" s="2">
        <v>5339.3129621935377</v>
      </c>
    </row>
    <row r="79" spans="1:5" x14ac:dyDescent="0.35">
      <c r="A79" t="s">
        <v>72</v>
      </c>
      <c r="B79">
        <v>2</v>
      </c>
      <c r="C79">
        <v>38</v>
      </c>
      <c r="D79" s="2">
        <v>23.166699106090562</v>
      </c>
      <c r="E79" s="2">
        <v>13353.448346553356</v>
      </c>
    </row>
    <row r="80" spans="1:5" x14ac:dyDescent="0.35">
      <c r="A80" t="s">
        <v>72</v>
      </c>
      <c r="B80">
        <v>2</v>
      </c>
      <c r="C80">
        <v>39</v>
      </c>
      <c r="D80" s="2">
        <v>15.784011493136243</v>
      </c>
      <c r="E80" s="2">
        <v>5503.1290765593021</v>
      </c>
    </row>
    <row r="81" spans="1:5" x14ac:dyDescent="0.35">
      <c r="A81" t="s">
        <v>72</v>
      </c>
      <c r="B81">
        <v>2</v>
      </c>
      <c r="C81">
        <v>40</v>
      </c>
      <c r="D81" s="2">
        <v>21.333153825080881</v>
      </c>
      <c r="E81" s="2">
        <v>5467.2342747617577</v>
      </c>
    </row>
    <row r="82" spans="1:5" x14ac:dyDescent="0.35">
      <c r="A82" t="s">
        <v>72</v>
      </c>
      <c r="B82">
        <v>4</v>
      </c>
      <c r="C82">
        <v>1</v>
      </c>
      <c r="D82" s="2">
        <v>9.9923367166136021</v>
      </c>
      <c r="E82" s="2">
        <v>27476.190204712562</v>
      </c>
    </row>
    <row r="83" spans="1:5" x14ac:dyDescent="0.35">
      <c r="A83" t="s">
        <v>72</v>
      </c>
      <c r="B83">
        <v>4</v>
      </c>
      <c r="C83">
        <v>2</v>
      </c>
      <c r="D83" s="2">
        <v>90.784744654436977</v>
      </c>
      <c r="E83" s="2">
        <v>12845.401082949145</v>
      </c>
    </row>
    <row r="84" spans="1:5" x14ac:dyDescent="0.35">
      <c r="A84" t="s">
        <v>72</v>
      </c>
      <c r="B84">
        <v>4</v>
      </c>
      <c r="C84">
        <v>3</v>
      </c>
      <c r="D84" s="2">
        <v>0</v>
      </c>
      <c r="E84" s="2">
        <v>11628.664314990236</v>
      </c>
    </row>
    <row r="85" spans="1:5" x14ac:dyDescent="0.35">
      <c r="A85" t="s">
        <v>72</v>
      </c>
      <c r="B85">
        <v>4</v>
      </c>
      <c r="C85">
        <v>4</v>
      </c>
      <c r="D85" s="2">
        <v>156.00656965035273</v>
      </c>
      <c r="E85" s="2">
        <v>15818.179463928391</v>
      </c>
    </row>
    <row r="86" spans="1:5" x14ac:dyDescent="0.35">
      <c r="A86" t="s">
        <v>72</v>
      </c>
      <c r="B86">
        <v>4</v>
      </c>
      <c r="C86">
        <v>5</v>
      </c>
      <c r="D86" s="2">
        <v>183.60676184332911</v>
      </c>
      <c r="E86" s="2">
        <v>22586.930147975745</v>
      </c>
    </row>
    <row r="87" spans="1:5" x14ac:dyDescent="0.35">
      <c r="A87" t="s">
        <v>72</v>
      </c>
      <c r="B87">
        <v>4</v>
      </c>
      <c r="C87">
        <v>6</v>
      </c>
      <c r="D87" s="2">
        <v>2.04697383223832</v>
      </c>
      <c r="E87" s="2">
        <v>21314.100476234835</v>
      </c>
    </row>
    <row r="88" spans="1:5" x14ac:dyDescent="0.35">
      <c r="A88" t="s">
        <v>72</v>
      </c>
      <c r="B88">
        <v>4</v>
      </c>
      <c r="C88">
        <v>7</v>
      </c>
      <c r="D88" s="2">
        <v>0</v>
      </c>
      <c r="E88" s="2">
        <v>15933.139842658362</v>
      </c>
    </row>
    <row r="89" spans="1:5" x14ac:dyDescent="0.35">
      <c r="A89" t="s">
        <v>72</v>
      </c>
      <c r="B89">
        <v>4</v>
      </c>
      <c r="C89">
        <v>8</v>
      </c>
      <c r="D89" s="2">
        <v>93.074250931253275</v>
      </c>
      <c r="E89" s="2">
        <v>11620.262991110052</v>
      </c>
    </row>
    <row r="90" spans="1:5" x14ac:dyDescent="0.35">
      <c r="A90" t="s">
        <v>72</v>
      </c>
      <c r="B90">
        <v>4</v>
      </c>
      <c r="C90">
        <v>9</v>
      </c>
      <c r="D90" s="2">
        <v>12.175128717815602</v>
      </c>
      <c r="E90" s="2">
        <v>10376.061849127131</v>
      </c>
    </row>
    <row r="91" spans="1:5" x14ac:dyDescent="0.35">
      <c r="A91" t="s">
        <v>72</v>
      </c>
      <c r="B91">
        <v>4</v>
      </c>
      <c r="C91">
        <v>10</v>
      </c>
      <c r="D91" s="2">
        <v>0</v>
      </c>
      <c r="E91" s="2">
        <v>5605.6232876379645</v>
      </c>
    </row>
    <row r="92" spans="1:5" x14ac:dyDescent="0.35">
      <c r="A92" t="s">
        <v>72</v>
      </c>
      <c r="B92">
        <v>4</v>
      </c>
      <c r="C92">
        <v>11</v>
      </c>
      <c r="D92" s="2">
        <v>0</v>
      </c>
      <c r="E92" s="2">
        <v>2464.8572342462139</v>
      </c>
    </row>
    <row r="93" spans="1:5" x14ac:dyDescent="0.35">
      <c r="A93" t="s">
        <v>72</v>
      </c>
      <c r="B93">
        <v>4</v>
      </c>
      <c r="C93">
        <v>12</v>
      </c>
      <c r="D93" s="2">
        <v>12.66989490475472</v>
      </c>
      <c r="E93" s="2">
        <v>5111.4003733746995</v>
      </c>
    </row>
    <row r="94" spans="1:5" x14ac:dyDescent="0.35">
      <c r="A94" t="s">
        <v>72</v>
      </c>
      <c r="B94">
        <v>4</v>
      </c>
      <c r="C94">
        <v>13</v>
      </c>
      <c r="D94" s="2">
        <v>8.3819212846156805</v>
      </c>
      <c r="E94" s="2">
        <v>2907.1588027742209</v>
      </c>
    </row>
    <row r="95" spans="1:5" x14ac:dyDescent="0.35">
      <c r="A95" t="s">
        <v>72</v>
      </c>
      <c r="B95">
        <v>4</v>
      </c>
      <c r="C95">
        <v>14</v>
      </c>
      <c r="D95" s="2">
        <v>23.030880937126881</v>
      </c>
      <c r="E95" s="2">
        <v>4734.9415129007275</v>
      </c>
    </row>
    <row r="96" spans="1:5" x14ac:dyDescent="0.35">
      <c r="A96" t="s">
        <v>72</v>
      </c>
      <c r="B96">
        <v>4</v>
      </c>
      <c r="C96">
        <v>15</v>
      </c>
      <c r="D96" s="2">
        <v>1.7753374943109601</v>
      </c>
      <c r="E96" s="2">
        <v>8034.9640707001772</v>
      </c>
    </row>
    <row r="97" spans="1:5" x14ac:dyDescent="0.35">
      <c r="A97" t="s">
        <v>72</v>
      </c>
      <c r="B97">
        <v>4</v>
      </c>
      <c r="C97">
        <v>16</v>
      </c>
      <c r="D97" s="2">
        <v>8.6826615158924003</v>
      </c>
      <c r="E97" s="2">
        <v>11701.22032111019</v>
      </c>
    </row>
    <row r="98" spans="1:5" x14ac:dyDescent="0.35">
      <c r="A98" t="s">
        <v>72</v>
      </c>
      <c r="B98">
        <v>4</v>
      </c>
      <c r="C98">
        <v>17</v>
      </c>
      <c r="D98" s="2">
        <v>0</v>
      </c>
      <c r="E98" s="2">
        <v>17979.570402220827</v>
      </c>
    </row>
    <row r="99" spans="1:5" x14ac:dyDescent="0.35">
      <c r="A99" t="s">
        <v>72</v>
      </c>
      <c r="B99">
        <v>4</v>
      </c>
      <c r="C99">
        <v>18</v>
      </c>
      <c r="D99" s="2">
        <v>0</v>
      </c>
      <c r="E99" s="2">
        <v>17566.624960784542</v>
      </c>
    </row>
    <row r="100" spans="1:5" x14ac:dyDescent="0.35">
      <c r="A100" t="s">
        <v>72</v>
      </c>
      <c r="B100">
        <v>4</v>
      </c>
      <c r="C100">
        <v>19</v>
      </c>
      <c r="D100" s="2">
        <v>36.001516073158321</v>
      </c>
      <c r="E100" s="2">
        <v>24410.463689673245</v>
      </c>
    </row>
    <row r="101" spans="1:5" x14ac:dyDescent="0.35">
      <c r="A101" t="s">
        <v>72</v>
      </c>
      <c r="B101">
        <v>4</v>
      </c>
      <c r="C101">
        <v>20</v>
      </c>
      <c r="D101" s="2">
        <v>28.871062202565124</v>
      </c>
      <c r="E101" s="2">
        <v>12268.494007680349</v>
      </c>
    </row>
    <row r="102" spans="1:5" x14ac:dyDescent="0.35">
      <c r="A102" t="s">
        <v>72</v>
      </c>
      <c r="B102">
        <v>4</v>
      </c>
      <c r="C102">
        <v>21</v>
      </c>
      <c r="D102" s="2">
        <v>106.29711980964585</v>
      </c>
      <c r="E102" s="2">
        <v>11426.91612629247</v>
      </c>
    </row>
    <row r="103" spans="1:5" x14ac:dyDescent="0.35">
      <c r="A103" t="s">
        <v>72</v>
      </c>
      <c r="B103">
        <v>4</v>
      </c>
      <c r="C103">
        <v>22</v>
      </c>
      <c r="D103" s="2">
        <v>7.2565707417737606</v>
      </c>
      <c r="E103" s="2">
        <v>19660.679191164341</v>
      </c>
    </row>
    <row r="104" spans="1:5" x14ac:dyDescent="0.35">
      <c r="A104" t="s">
        <v>72</v>
      </c>
      <c r="B104">
        <v>4</v>
      </c>
      <c r="C104">
        <v>23</v>
      </c>
      <c r="D104" s="2">
        <v>128.03772814161778</v>
      </c>
      <c r="E104" s="2">
        <v>20139.845691268209</v>
      </c>
    </row>
    <row r="105" spans="1:5" x14ac:dyDescent="0.35">
      <c r="A105" t="s">
        <v>72</v>
      </c>
      <c r="B105">
        <v>4</v>
      </c>
      <c r="C105">
        <v>24</v>
      </c>
      <c r="D105" s="2">
        <v>76.960395313490963</v>
      </c>
      <c r="E105" s="2">
        <v>16724.959767716617</v>
      </c>
    </row>
    <row r="106" spans="1:5" x14ac:dyDescent="0.35">
      <c r="A106" t="s">
        <v>72</v>
      </c>
      <c r="B106">
        <v>4</v>
      </c>
      <c r="C106">
        <v>25</v>
      </c>
      <c r="D106" s="2">
        <v>0</v>
      </c>
      <c r="E106" s="2">
        <v>21995.19948969434</v>
      </c>
    </row>
    <row r="107" spans="1:5" x14ac:dyDescent="0.35">
      <c r="A107" t="s">
        <v>72</v>
      </c>
      <c r="B107">
        <v>4</v>
      </c>
      <c r="C107">
        <v>26</v>
      </c>
      <c r="D107" s="2">
        <v>4.4917008735845609</v>
      </c>
      <c r="E107" s="2">
        <v>19606.575053427881</v>
      </c>
    </row>
    <row r="108" spans="1:5" x14ac:dyDescent="0.35">
      <c r="A108" t="s">
        <v>72</v>
      </c>
      <c r="B108">
        <v>4</v>
      </c>
      <c r="C108">
        <v>27</v>
      </c>
      <c r="D108" s="2">
        <v>48.884839529141686</v>
      </c>
      <c r="E108" s="2">
        <v>23973.808276455013</v>
      </c>
    </row>
    <row r="109" spans="1:5" x14ac:dyDescent="0.35">
      <c r="A109" t="s">
        <v>72</v>
      </c>
      <c r="B109">
        <v>4</v>
      </c>
      <c r="C109">
        <v>28</v>
      </c>
      <c r="D109" s="2">
        <v>114.56262552086409</v>
      </c>
      <c r="E109" s="2">
        <v>19501.791336072405</v>
      </c>
    </row>
    <row r="110" spans="1:5" x14ac:dyDescent="0.35">
      <c r="A110" t="s">
        <v>72</v>
      </c>
      <c r="B110">
        <v>4</v>
      </c>
      <c r="C110">
        <v>29</v>
      </c>
      <c r="D110" s="2">
        <v>10.535609392468322</v>
      </c>
      <c r="E110" s="2">
        <v>4729.9841497335537</v>
      </c>
    </row>
    <row r="111" spans="1:5" x14ac:dyDescent="0.35">
      <c r="A111" t="s">
        <v>72</v>
      </c>
      <c r="B111">
        <v>4</v>
      </c>
      <c r="C111">
        <v>30</v>
      </c>
      <c r="D111" s="2">
        <v>89.56238113376385</v>
      </c>
      <c r="E111" s="2">
        <v>19942.181748937135</v>
      </c>
    </row>
    <row r="112" spans="1:5" x14ac:dyDescent="0.35">
      <c r="A112" t="s">
        <v>72</v>
      </c>
      <c r="B112">
        <v>4</v>
      </c>
      <c r="C112">
        <v>31</v>
      </c>
      <c r="D112" s="2">
        <v>180.3374244904177</v>
      </c>
      <c r="E112" s="2">
        <v>14098.372198128009</v>
      </c>
    </row>
    <row r="113" spans="1:5" x14ac:dyDescent="0.35">
      <c r="A113" t="s">
        <v>72</v>
      </c>
      <c r="B113">
        <v>4</v>
      </c>
      <c r="C113">
        <v>32</v>
      </c>
      <c r="D113" s="2">
        <v>89.329549986968971</v>
      </c>
      <c r="E113" s="2">
        <v>12953.803384377728</v>
      </c>
    </row>
    <row r="114" spans="1:5" x14ac:dyDescent="0.35">
      <c r="A114" t="s">
        <v>72</v>
      </c>
      <c r="B114">
        <v>4</v>
      </c>
      <c r="C114">
        <v>33</v>
      </c>
      <c r="D114" s="2">
        <v>86.535576225430418</v>
      </c>
      <c r="E114" s="2">
        <v>9791.4131382274027</v>
      </c>
    </row>
    <row r="115" spans="1:5" x14ac:dyDescent="0.35">
      <c r="A115" t="s">
        <v>72</v>
      </c>
      <c r="B115">
        <v>4</v>
      </c>
      <c r="C115">
        <v>34</v>
      </c>
      <c r="D115" s="2">
        <v>0</v>
      </c>
      <c r="E115" s="2">
        <v>20551.432951014856</v>
      </c>
    </row>
    <row r="116" spans="1:5" x14ac:dyDescent="0.35">
      <c r="A116" t="s">
        <v>72</v>
      </c>
      <c r="B116">
        <v>4</v>
      </c>
      <c r="C116">
        <v>35</v>
      </c>
      <c r="D116" s="2">
        <v>92.346653597519293</v>
      </c>
      <c r="E116" s="2">
        <v>11830.402802390216</v>
      </c>
    </row>
    <row r="117" spans="1:5" x14ac:dyDescent="0.35">
      <c r="A117" t="s">
        <v>72</v>
      </c>
      <c r="B117">
        <v>4</v>
      </c>
      <c r="C117">
        <v>36</v>
      </c>
      <c r="D117" s="2">
        <v>167.36678935438624</v>
      </c>
      <c r="E117" s="2">
        <v>10374.296212930602</v>
      </c>
    </row>
    <row r="118" spans="1:5" x14ac:dyDescent="0.35">
      <c r="A118" t="s">
        <v>72</v>
      </c>
      <c r="B118">
        <v>4</v>
      </c>
      <c r="C118">
        <v>37</v>
      </c>
      <c r="D118" s="2">
        <v>24.621893773558561</v>
      </c>
      <c r="E118" s="2">
        <v>16317.185117998733</v>
      </c>
    </row>
    <row r="119" spans="1:5" x14ac:dyDescent="0.35">
      <c r="A119" t="s">
        <v>72</v>
      </c>
      <c r="B119">
        <v>4</v>
      </c>
      <c r="C119">
        <v>38</v>
      </c>
      <c r="D119" s="2">
        <v>0</v>
      </c>
      <c r="E119" s="2">
        <v>6991.5021824455735</v>
      </c>
    </row>
    <row r="120" spans="1:5" x14ac:dyDescent="0.35">
      <c r="A120" t="s">
        <v>72</v>
      </c>
      <c r="B120">
        <v>4</v>
      </c>
      <c r="C120">
        <v>39</v>
      </c>
      <c r="D120" s="2">
        <v>40.648437711272798</v>
      </c>
      <c r="E120" s="2">
        <v>15061.711067991826</v>
      </c>
    </row>
    <row r="121" spans="1:5" x14ac:dyDescent="0.35">
      <c r="A121" t="s">
        <v>72</v>
      </c>
      <c r="B121">
        <v>4</v>
      </c>
      <c r="C121">
        <v>40</v>
      </c>
      <c r="D121" s="2">
        <v>734.31063179991918</v>
      </c>
      <c r="E121" s="2">
        <v>8073.1192748811882</v>
      </c>
    </row>
    <row r="122" spans="1:5" x14ac:dyDescent="0.35">
      <c r="A122" t="s">
        <v>13</v>
      </c>
      <c r="B122">
        <v>1</v>
      </c>
      <c r="C122">
        <v>1</v>
      </c>
      <c r="D122" s="2">
        <v>40.561126031224724</v>
      </c>
      <c r="E122" s="2">
        <v>175.98154178579679</v>
      </c>
    </row>
    <row r="123" spans="1:5" x14ac:dyDescent="0.35">
      <c r="A123" t="s">
        <v>13</v>
      </c>
      <c r="B123">
        <v>1</v>
      </c>
      <c r="C123">
        <v>2</v>
      </c>
      <c r="D123" s="2">
        <v>24.990543089317121</v>
      </c>
      <c r="E123" s="2">
        <v>655.10923669852741</v>
      </c>
    </row>
    <row r="124" spans="1:5" x14ac:dyDescent="0.35">
      <c r="A124" t="s">
        <v>13</v>
      </c>
      <c r="B124">
        <v>1</v>
      </c>
      <c r="C124">
        <v>3</v>
      </c>
      <c r="D124" s="2">
        <v>19.499608544071201</v>
      </c>
      <c r="E124" s="2">
        <v>323.88752778724432</v>
      </c>
    </row>
    <row r="125" spans="1:5" x14ac:dyDescent="0.35">
      <c r="A125" t="s">
        <v>13</v>
      </c>
      <c r="B125">
        <v>1</v>
      </c>
      <c r="C125">
        <v>4</v>
      </c>
      <c r="D125" s="2">
        <v>192.28942335922153</v>
      </c>
      <c r="E125" s="2">
        <v>1028.33756501072</v>
      </c>
    </row>
    <row r="126" spans="1:5" x14ac:dyDescent="0.35">
      <c r="A126" t="s">
        <v>13</v>
      </c>
      <c r="B126">
        <v>1</v>
      </c>
      <c r="C126">
        <v>5</v>
      </c>
      <c r="D126" s="2">
        <v>124.40944277073089</v>
      </c>
      <c r="E126" s="2">
        <v>1444.0090711240628</v>
      </c>
    </row>
    <row r="127" spans="1:5" x14ac:dyDescent="0.35">
      <c r="A127" t="s">
        <v>13</v>
      </c>
      <c r="B127">
        <v>1</v>
      </c>
      <c r="C127">
        <v>6</v>
      </c>
      <c r="D127" s="2">
        <v>30.103127021021361</v>
      </c>
      <c r="E127" s="2">
        <v>178.84342463181721</v>
      </c>
    </row>
    <row r="128" spans="1:5" x14ac:dyDescent="0.35">
      <c r="A128" t="s">
        <v>13</v>
      </c>
      <c r="B128">
        <v>1</v>
      </c>
      <c r="C128">
        <v>7</v>
      </c>
      <c r="D128" s="2">
        <v>31.451607412875042</v>
      </c>
      <c r="E128" s="2">
        <v>113.29175551127537</v>
      </c>
    </row>
    <row r="129" spans="1:5" x14ac:dyDescent="0.35">
      <c r="A129" t="s">
        <v>13</v>
      </c>
      <c r="B129">
        <v>1</v>
      </c>
      <c r="C129">
        <v>8</v>
      </c>
      <c r="D129" s="2">
        <v>326.41956650863864</v>
      </c>
      <c r="E129" s="2">
        <v>659.29049604305214</v>
      </c>
    </row>
    <row r="130" spans="1:5" x14ac:dyDescent="0.35">
      <c r="A130" t="s">
        <v>13</v>
      </c>
      <c r="B130">
        <v>1</v>
      </c>
      <c r="C130">
        <v>9</v>
      </c>
      <c r="D130" s="2">
        <v>0</v>
      </c>
      <c r="E130" s="2">
        <v>1960.7583988397328</v>
      </c>
    </row>
    <row r="131" spans="1:5" x14ac:dyDescent="0.35">
      <c r="A131" t="s">
        <v>13</v>
      </c>
      <c r="B131">
        <v>1</v>
      </c>
      <c r="C131">
        <v>10</v>
      </c>
      <c r="D131" s="2">
        <v>91.861588708363286</v>
      </c>
      <c r="E131" s="2">
        <v>925.92096431432219</v>
      </c>
    </row>
    <row r="132" spans="1:5" x14ac:dyDescent="0.35">
      <c r="A132" t="s">
        <v>13</v>
      </c>
      <c r="B132">
        <v>1</v>
      </c>
      <c r="C132">
        <v>11</v>
      </c>
      <c r="D132" s="2">
        <v>69.936655718512085</v>
      </c>
      <c r="E132" s="2">
        <v>1469.6787050581984</v>
      </c>
    </row>
    <row r="133" spans="1:5" x14ac:dyDescent="0.35">
      <c r="A133" t="s">
        <v>13</v>
      </c>
      <c r="B133">
        <v>1</v>
      </c>
      <c r="C133">
        <v>12</v>
      </c>
      <c r="D133" s="2">
        <v>83.974433610686717</v>
      </c>
      <c r="E133" s="2">
        <v>25318.796201106768</v>
      </c>
    </row>
    <row r="134" spans="1:5" x14ac:dyDescent="0.35">
      <c r="A134" t="s">
        <v>13</v>
      </c>
      <c r="B134">
        <v>1</v>
      </c>
      <c r="C134">
        <v>13</v>
      </c>
      <c r="D134" s="2">
        <v>92.075017259591931</v>
      </c>
      <c r="E134" s="2">
        <v>2373.9948792095124</v>
      </c>
    </row>
    <row r="135" spans="1:5" x14ac:dyDescent="0.35">
      <c r="A135" t="s">
        <v>13</v>
      </c>
      <c r="B135">
        <v>1</v>
      </c>
      <c r="C135">
        <v>14</v>
      </c>
      <c r="D135" s="2">
        <v>78.270070514212179</v>
      </c>
      <c r="E135" s="2">
        <v>25527.480817719465</v>
      </c>
    </row>
    <row r="136" spans="1:5" x14ac:dyDescent="0.35">
      <c r="A136" t="s">
        <v>13</v>
      </c>
      <c r="B136">
        <v>1</v>
      </c>
      <c r="C136">
        <v>15</v>
      </c>
      <c r="D136" s="2">
        <v>18.500374872409839</v>
      </c>
      <c r="E136" s="2">
        <v>8670.234153432224</v>
      </c>
    </row>
    <row r="137" spans="1:5" x14ac:dyDescent="0.35">
      <c r="A137" t="s">
        <v>13</v>
      </c>
      <c r="B137">
        <v>1</v>
      </c>
      <c r="C137">
        <v>16</v>
      </c>
      <c r="D137" s="2">
        <v>7.0722460838944805</v>
      </c>
      <c r="E137" s="2">
        <v>27572.747221547954</v>
      </c>
    </row>
    <row r="138" spans="1:5" x14ac:dyDescent="0.35">
      <c r="A138" t="s">
        <v>13</v>
      </c>
      <c r="B138">
        <v>1</v>
      </c>
      <c r="C138">
        <v>17</v>
      </c>
      <c r="D138" s="2">
        <v>23.671166590812799</v>
      </c>
      <c r="E138" s="2">
        <v>9430.8741074155314</v>
      </c>
    </row>
    <row r="139" spans="1:5" x14ac:dyDescent="0.35">
      <c r="A139" t="s">
        <v>13</v>
      </c>
      <c r="B139">
        <v>1</v>
      </c>
      <c r="C139">
        <v>18</v>
      </c>
      <c r="D139" s="2">
        <v>38.281321052191522</v>
      </c>
      <c r="E139" s="2">
        <v>27731.799998702209</v>
      </c>
    </row>
    <row r="140" spans="1:5" x14ac:dyDescent="0.35">
      <c r="A140" t="s">
        <v>13</v>
      </c>
      <c r="B140">
        <v>1</v>
      </c>
      <c r="C140">
        <v>19</v>
      </c>
      <c r="D140" s="2">
        <v>28.783750522517042</v>
      </c>
      <c r="E140" s="2">
        <v>3899.2620205649878</v>
      </c>
    </row>
    <row r="141" spans="1:5" x14ac:dyDescent="0.35">
      <c r="A141" t="s">
        <v>13</v>
      </c>
      <c r="B141">
        <v>1</v>
      </c>
      <c r="C141">
        <v>20</v>
      </c>
      <c r="D141" s="2">
        <v>44.722982780183202</v>
      </c>
      <c r="E141" s="2">
        <v>9126.1272401543829</v>
      </c>
    </row>
    <row r="142" spans="1:5" x14ac:dyDescent="0.35">
      <c r="A142" t="s">
        <v>13</v>
      </c>
      <c r="B142">
        <v>1</v>
      </c>
      <c r="C142">
        <v>21</v>
      </c>
      <c r="D142" s="2">
        <v>0</v>
      </c>
      <c r="E142" s="2">
        <v>1468.5824584087056</v>
      </c>
    </row>
    <row r="143" spans="1:5" x14ac:dyDescent="0.35">
      <c r="A143" t="s">
        <v>13</v>
      </c>
      <c r="B143">
        <v>1</v>
      </c>
      <c r="C143">
        <v>22</v>
      </c>
      <c r="D143" s="2">
        <v>12.15572612224936</v>
      </c>
      <c r="E143" s="2">
        <v>4200.3514985619004</v>
      </c>
    </row>
    <row r="144" spans="1:5" x14ac:dyDescent="0.35">
      <c r="A144" t="s">
        <v>13</v>
      </c>
      <c r="B144">
        <v>1</v>
      </c>
      <c r="C144">
        <v>23</v>
      </c>
      <c r="D144" s="2">
        <v>0</v>
      </c>
      <c r="E144" s="2">
        <v>3315.4379199768264</v>
      </c>
    </row>
    <row r="145" spans="1:5" x14ac:dyDescent="0.35">
      <c r="A145" t="s">
        <v>13</v>
      </c>
      <c r="B145">
        <v>1</v>
      </c>
      <c r="C145">
        <v>24</v>
      </c>
      <c r="D145" s="2">
        <v>32.538152764584481</v>
      </c>
      <c r="E145" s="2">
        <v>5285.7035906440169</v>
      </c>
    </row>
    <row r="146" spans="1:5" x14ac:dyDescent="0.35">
      <c r="A146" t="s">
        <v>13</v>
      </c>
      <c r="B146">
        <v>1</v>
      </c>
      <c r="C146">
        <v>25</v>
      </c>
      <c r="D146" s="2">
        <v>82.218498711942004</v>
      </c>
      <c r="E146" s="2">
        <v>4781.798781193198</v>
      </c>
    </row>
    <row r="147" spans="1:5" x14ac:dyDescent="0.35">
      <c r="A147" t="s">
        <v>13</v>
      </c>
      <c r="B147">
        <v>1</v>
      </c>
      <c r="C147">
        <v>26</v>
      </c>
      <c r="D147" s="2">
        <v>2.7066620814904803</v>
      </c>
      <c r="E147" s="2">
        <v>586.07480167384551</v>
      </c>
    </row>
    <row r="148" spans="1:5" x14ac:dyDescent="0.35">
      <c r="A148" t="s">
        <v>13</v>
      </c>
      <c r="B148">
        <v>1</v>
      </c>
      <c r="C148">
        <v>27</v>
      </c>
      <c r="D148" s="2">
        <v>10.962466494925602</v>
      </c>
      <c r="E148" s="2">
        <v>2143.3077192247019</v>
      </c>
    </row>
    <row r="149" spans="1:5" x14ac:dyDescent="0.35">
      <c r="A149" t="s">
        <v>13</v>
      </c>
      <c r="B149">
        <v>1</v>
      </c>
      <c r="C149">
        <v>28</v>
      </c>
      <c r="D149" s="2">
        <v>55.811566146289366</v>
      </c>
      <c r="E149" s="2">
        <v>3650.9961089971644</v>
      </c>
    </row>
    <row r="150" spans="1:5" x14ac:dyDescent="0.35">
      <c r="A150" t="s">
        <v>13</v>
      </c>
      <c r="B150">
        <v>1</v>
      </c>
      <c r="C150">
        <v>29</v>
      </c>
      <c r="D150" s="2">
        <v>147.54703798347208</v>
      </c>
      <c r="E150" s="2">
        <v>859.13723037532418</v>
      </c>
    </row>
    <row r="151" spans="1:5" x14ac:dyDescent="0.35">
      <c r="A151" t="s">
        <v>13</v>
      </c>
      <c r="B151">
        <v>1</v>
      </c>
      <c r="C151">
        <v>30</v>
      </c>
      <c r="D151" s="2">
        <v>34.623931787955279</v>
      </c>
      <c r="E151" s="2">
        <v>1868.2371218821172</v>
      </c>
    </row>
    <row r="152" spans="1:5" x14ac:dyDescent="0.35">
      <c r="A152" t="s">
        <v>13</v>
      </c>
      <c r="B152">
        <v>1</v>
      </c>
      <c r="C152">
        <v>31</v>
      </c>
      <c r="D152" s="2">
        <v>35.642568055182885</v>
      </c>
      <c r="E152" s="2">
        <v>2387.4408779369169</v>
      </c>
    </row>
    <row r="153" spans="1:5" x14ac:dyDescent="0.35">
      <c r="A153" t="s">
        <v>13</v>
      </c>
      <c r="B153">
        <v>1</v>
      </c>
      <c r="C153">
        <v>32</v>
      </c>
      <c r="D153" s="2">
        <v>106.52995095644073</v>
      </c>
      <c r="E153" s="2">
        <v>2456.582027237213</v>
      </c>
    </row>
    <row r="154" spans="1:5" x14ac:dyDescent="0.35">
      <c r="A154" t="s">
        <v>13</v>
      </c>
      <c r="B154">
        <v>1</v>
      </c>
      <c r="C154">
        <v>33</v>
      </c>
      <c r="D154" s="2">
        <v>110.99254793667593</v>
      </c>
      <c r="E154" s="2">
        <v>4415.2546470535744</v>
      </c>
    </row>
    <row r="155" spans="1:5" x14ac:dyDescent="0.35">
      <c r="A155" t="s">
        <v>13</v>
      </c>
      <c r="B155">
        <v>1</v>
      </c>
      <c r="C155">
        <v>34</v>
      </c>
      <c r="D155" s="2">
        <v>41.123801302645681</v>
      </c>
      <c r="E155" s="2">
        <v>1139.2428012673479</v>
      </c>
    </row>
    <row r="156" spans="1:5" x14ac:dyDescent="0.35">
      <c r="A156" t="s">
        <v>13</v>
      </c>
      <c r="B156">
        <v>1</v>
      </c>
      <c r="C156">
        <v>35</v>
      </c>
      <c r="D156" s="2">
        <v>9.4587653385419994</v>
      </c>
      <c r="E156" s="2">
        <v>3076.0389945827746</v>
      </c>
    </row>
    <row r="157" spans="1:5" x14ac:dyDescent="0.35">
      <c r="A157" t="s">
        <v>13</v>
      </c>
      <c r="B157">
        <v>1</v>
      </c>
      <c r="C157">
        <v>36</v>
      </c>
      <c r="D157" s="2">
        <v>172.22713954372938</v>
      </c>
      <c r="E157" s="2">
        <v>4804.0632596054584</v>
      </c>
    </row>
    <row r="158" spans="1:5" x14ac:dyDescent="0.35">
      <c r="A158" t="s">
        <v>13</v>
      </c>
      <c r="B158">
        <v>1</v>
      </c>
      <c r="C158">
        <v>37</v>
      </c>
      <c r="D158" s="2">
        <v>46.702047527939683</v>
      </c>
      <c r="E158" s="2">
        <v>3213.8459295919943</v>
      </c>
    </row>
    <row r="159" spans="1:5" x14ac:dyDescent="0.35">
      <c r="A159" t="s">
        <v>13</v>
      </c>
      <c r="B159">
        <v>1</v>
      </c>
      <c r="C159">
        <v>38</v>
      </c>
      <c r="D159" s="2">
        <v>64.309903004302484</v>
      </c>
      <c r="E159" s="2">
        <v>3613.8789436789471</v>
      </c>
    </row>
    <row r="160" spans="1:5" x14ac:dyDescent="0.35">
      <c r="A160" t="s">
        <v>13</v>
      </c>
      <c r="B160">
        <v>1</v>
      </c>
      <c r="C160">
        <v>39</v>
      </c>
      <c r="D160" s="2">
        <v>125.77732575815081</v>
      </c>
      <c r="E160" s="2">
        <v>8991.9000840271328</v>
      </c>
    </row>
    <row r="161" spans="1:5" x14ac:dyDescent="0.35">
      <c r="A161" t="s">
        <v>13</v>
      </c>
      <c r="B161">
        <v>1</v>
      </c>
      <c r="C161">
        <v>40</v>
      </c>
      <c r="D161" s="2">
        <v>62.437552532160325</v>
      </c>
      <c r="E161" s="2">
        <v>440.14788042015442</v>
      </c>
    </row>
    <row r="162" spans="1:5" x14ac:dyDescent="0.35">
      <c r="A162" t="s">
        <v>13</v>
      </c>
      <c r="B162">
        <v>2</v>
      </c>
      <c r="C162">
        <v>1</v>
      </c>
      <c r="D162" s="2">
        <v>45.198346371556084</v>
      </c>
      <c r="E162" s="2">
        <v>26775.048310033133</v>
      </c>
    </row>
    <row r="163" spans="1:5" x14ac:dyDescent="0.35">
      <c r="A163" t="s">
        <v>13</v>
      </c>
      <c r="B163">
        <v>2</v>
      </c>
      <c r="C163">
        <v>2</v>
      </c>
      <c r="D163" s="2">
        <v>6.6744928747865604</v>
      </c>
      <c r="E163" s="2">
        <v>27841.754507776088</v>
      </c>
    </row>
    <row r="164" spans="1:5" x14ac:dyDescent="0.35">
      <c r="A164" t="s">
        <v>13</v>
      </c>
      <c r="B164">
        <v>2</v>
      </c>
      <c r="C164">
        <v>3</v>
      </c>
      <c r="D164" s="2">
        <v>17.025777609375602</v>
      </c>
      <c r="E164" s="2">
        <v>4976.7075549538613</v>
      </c>
    </row>
    <row r="165" spans="1:5" x14ac:dyDescent="0.35">
      <c r="A165" t="s">
        <v>13</v>
      </c>
      <c r="B165">
        <v>2</v>
      </c>
      <c r="C165">
        <v>4</v>
      </c>
      <c r="D165" s="2">
        <v>79.773771670595764</v>
      </c>
      <c r="E165" s="2">
        <v>27324.743245020276</v>
      </c>
    </row>
    <row r="166" spans="1:5" x14ac:dyDescent="0.35">
      <c r="A166" t="s">
        <v>13</v>
      </c>
      <c r="B166">
        <v>2</v>
      </c>
      <c r="C166">
        <v>5</v>
      </c>
      <c r="D166" s="2">
        <v>0</v>
      </c>
      <c r="E166" s="2">
        <v>985.22499766253475</v>
      </c>
    </row>
    <row r="167" spans="1:5" x14ac:dyDescent="0.35">
      <c r="A167" t="s">
        <v>13</v>
      </c>
      <c r="B167">
        <v>2</v>
      </c>
      <c r="C167">
        <v>6</v>
      </c>
      <c r="D167" s="2">
        <v>0</v>
      </c>
      <c r="E167" s="2">
        <v>4108.6742345114162</v>
      </c>
    </row>
    <row r="168" spans="1:5" x14ac:dyDescent="0.35">
      <c r="A168" t="s">
        <v>13</v>
      </c>
      <c r="B168">
        <v>2</v>
      </c>
      <c r="C168">
        <v>7</v>
      </c>
      <c r="D168" s="2">
        <v>29.744179003045925</v>
      </c>
      <c r="E168" s="2">
        <v>6040.0765062594273</v>
      </c>
    </row>
    <row r="169" spans="1:5" x14ac:dyDescent="0.35">
      <c r="A169" t="s">
        <v>13</v>
      </c>
      <c r="B169">
        <v>2</v>
      </c>
      <c r="C169">
        <v>8</v>
      </c>
      <c r="D169" s="2">
        <v>12.650492309188481</v>
      </c>
      <c r="E169" s="2">
        <v>7946.8180790427486</v>
      </c>
    </row>
    <row r="170" spans="1:5" x14ac:dyDescent="0.35">
      <c r="A170" t="s">
        <v>13</v>
      </c>
      <c r="B170">
        <v>2</v>
      </c>
      <c r="C170">
        <v>9</v>
      </c>
      <c r="D170" s="2">
        <v>16.647426995833921</v>
      </c>
      <c r="E170" s="2">
        <v>2582.4078594842795</v>
      </c>
    </row>
    <row r="171" spans="1:5" x14ac:dyDescent="0.35">
      <c r="A171" t="s">
        <v>13</v>
      </c>
      <c r="B171">
        <v>2</v>
      </c>
      <c r="C171">
        <v>10</v>
      </c>
      <c r="D171" s="2">
        <v>0</v>
      </c>
      <c r="E171" s="2">
        <v>568.16620596620589</v>
      </c>
    </row>
    <row r="172" spans="1:5" x14ac:dyDescent="0.35">
      <c r="A172" t="s">
        <v>13</v>
      </c>
      <c r="B172">
        <v>2</v>
      </c>
      <c r="C172">
        <v>11</v>
      </c>
      <c r="D172" s="2">
        <v>41.599164894018557</v>
      </c>
      <c r="E172" s="2">
        <v>3535.1335095733621</v>
      </c>
    </row>
    <row r="173" spans="1:5" x14ac:dyDescent="0.35">
      <c r="A173" t="s">
        <v>13</v>
      </c>
      <c r="B173">
        <v>2</v>
      </c>
      <c r="C173">
        <v>12</v>
      </c>
      <c r="D173" s="2">
        <v>239.04967867385994</v>
      </c>
      <c r="E173" s="2">
        <v>2358.1914651208099</v>
      </c>
    </row>
    <row r="174" spans="1:5" x14ac:dyDescent="0.35">
      <c r="A174" t="s">
        <v>13</v>
      </c>
      <c r="B174">
        <v>2</v>
      </c>
      <c r="C174">
        <v>13</v>
      </c>
      <c r="D174" s="2">
        <v>5.0058696560899207</v>
      </c>
      <c r="E174" s="2">
        <v>3098.2937716972515</v>
      </c>
    </row>
    <row r="175" spans="1:5" x14ac:dyDescent="0.35">
      <c r="A175" t="s">
        <v>13</v>
      </c>
      <c r="B175">
        <v>2</v>
      </c>
      <c r="C175">
        <v>14</v>
      </c>
      <c r="D175" s="2">
        <v>0</v>
      </c>
      <c r="E175" s="2">
        <v>27626.482709968659</v>
      </c>
    </row>
    <row r="176" spans="1:5" x14ac:dyDescent="0.35">
      <c r="A176" t="s">
        <v>13</v>
      </c>
      <c r="B176">
        <v>2</v>
      </c>
      <c r="C176">
        <v>15</v>
      </c>
      <c r="D176" s="2">
        <v>22.1674654344292</v>
      </c>
      <c r="E176" s="2">
        <v>10033.043362111572</v>
      </c>
    </row>
    <row r="177" spans="1:5" x14ac:dyDescent="0.35">
      <c r="A177" t="s">
        <v>13</v>
      </c>
      <c r="B177">
        <v>2</v>
      </c>
      <c r="C177">
        <v>16</v>
      </c>
      <c r="D177" s="2">
        <v>9.7692068676018398</v>
      </c>
      <c r="E177" s="2">
        <v>18601.976564092456</v>
      </c>
    </row>
    <row r="178" spans="1:5" x14ac:dyDescent="0.35">
      <c r="A178" t="s">
        <v>13</v>
      </c>
      <c r="B178">
        <v>2</v>
      </c>
      <c r="C178">
        <v>17</v>
      </c>
      <c r="D178" s="2">
        <v>61.855474665173119</v>
      </c>
      <c r="E178" s="2">
        <v>12435.666771079073</v>
      </c>
    </row>
    <row r="179" spans="1:5" x14ac:dyDescent="0.35">
      <c r="A179" t="s">
        <v>13</v>
      </c>
      <c r="B179">
        <v>2</v>
      </c>
      <c r="C179">
        <v>18</v>
      </c>
      <c r="D179" s="2">
        <v>19.198868312794481</v>
      </c>
      <c r="E179" s="2">
        <v>6134.6156531559318</v>
      </c>
    </row>
    <row r="180" spans="1:5" x14ac:dyDescent="0.35">
      <c r="A180" t="s">
        <v>13</v>
      </c>
      <c r="B180">
        <v>2</v>
      </c>
      <c r="C180">
        <v>19</v>
      </c>
      <c r="D180" s="2">
        <v>0</v>
      </c>
      <c r="E180" s="2">
        <v>17105.95883555309</v>
      </c>
    </row>
    <row r="181" spans="1:5" x14ac:dyDescent="0.35">
      <c r="A181" t="s">
        <v>13</v>
      </c>
      <c r="B181">
        <v>2</v>
      </c>
      <c r="C181">
        <v>20</v>
      </c>
      <c r="D181" s="2">
        <v>0</v>
      </c>
      <c r="E181" s="2">
        <v>12266.883592248349</v>
      </c>
    </row>
    <row r="182" spans="1:5" x14ac:dyDescent="0.35">
      <c r="A182" t="s">
        <v>13</v>
      </c>
      <c r="B182">
        <v>2</v>
      </c>
      <c r="C182">
        <v>21</v>
      </c>
      <c r="D182" s="2">
        <v>45.945346300856322</v>
      </c>
      <c r="E182" s="2">
        <v>4489.4307699033106</v>
      </c>
    </row>
    <row r="183" spans="1:5" x14ac:dyDescent="0.35">
      <c r="A183" t="s">
        <v>13</v>
      </c>
      <c r="B183">
        <v>2</v>
      </c>
      <c r="C183">
        <v>22</v>
      </c>
      <c r="D183" s="2">
        <v>1.5328050497329599</v>
      </c>
      <c r="E183" s="2">
        <v>5092.9970114801208</v>
      </c>
    </row>
    <row r="184" spans="1:5" x14ac:dyDescent="0.35">
      <c r="A184" t="s">
        <v>13</v>
      </c>
      <c r="B184">
        <v>2</v>
      </c>
      <c r="C184">
        <v>23</v>
      </c>
      <c r="D184" s="2">
        <v>28.385997313409121</v>
      </c>
      <c r="E184" s="2">
        <v>5036.9526141870374</v>
      </c>
    </row>
    <row r="185" spans="1:5" x14ac:dyDescent="0.35">
      <c r="A185" t="s">
        <v>13</v>
      </c>
      <c r="B185">
        <v>2</v>
      </c>
      <c r="C185">
        <v>24</v>
      </c>
      <c r="D185" s="2">
        <v>7.5670122708336001</v>
      </c>
      <c r="E185" s="2">
        <v>10676.782677808282</v>
      </c>
    </row>
    <row r="186" spans="1:5" x14ac:dyDescent="0.35">
      <c r="A186" t="s">
        <v>13</v>
      </c>
      <c r="B186">
        <v>2</v>
      </c>
      <c r="C186">
        <v>25</v>
      </c>
      <c r="D186" s="2">
        <v>0</v>
      </c>
      <c r="E186" s="2">
        <v>7290.467076227982</v>
      </c>
    </row>
    <row r="187" spans="1:5" x14ac:dyDescent="0.35">
      <c r="A187" t="s">
        <v>13</v>
      </c>
      <c r="B187">
        <v>2</v>
      </c>
      <c r="C187">
        <v>26</v>
      </c>
      <c r="D187" s="2">
        <v>0</v>
      </c>
      <c r="E187" s="2">
        <v>6103.8431365878751</v>
      </c>
    </row>
    <row r="188" spans="1:5" x14ac:dyDescent="0.35">
      <c r="A188" t="s">
        <v>13</v>
      </c>
      <c r="B188">
        <v>2</v>
      </c>
      <c r="C188">
        <v>27</v>
      </c>
      <c r="D188" s="2">
        <v>14.047479189957762</v>
      </c>
      <c r="E188" s="2">
        <v>5772.5632198898938</v>
      </c>
    </row>
    <row r="189" spans="1:5" x14ac:dyDescent="0.35">
      <c r="A189" t="s">
        <v>13</v>
      </c>
      <c r="B189">
        <v>2</v>
      </c>
      <c r="C189">
        <v>28</v>
      </c>
      <c r="D189" s="2">
        <v>15.172829732799682</v>
      </c>
      <c r="E189" s="2">
        <v>6006.1510679118583</v>
      </c>
    </row>
    <row r="190" spans="1:5" x14ac:dyDescent="0.35">
      <c r="A190" t="s">
        <v>13</v>
      </c>
      <c r="B190">
        <v>2</v>
      </c>
      <c r="C190">
        <v>29</v>
      </c>
      <c r="D190" s="2">
        <v>64.077071857507605</v>
      </c>
      <c r="E190" s="2">
        <v>8739.4626144125687</v>
      </c>
    </row>
    <row r="191" spans="1:5" x14ac:dyDescent="0.35">
      <c r="A191" t="s">
        <v>13</v>
      </c>
      <c r="B191">
        <v>2</v>
      </c>
      <c r="C191">
        <v>30</v>
      </c>
      <c r="D191" s="2">
        <v>28.647932353553362</v>
      </c>
      <c r="E191" s="2">
        <v>10523.211133901494</v>
      </c>
    </row>
    <row r="192" spans="1:5" x14ac:dyDescent="0.35">
      <c r="A192" t="s">
        <v>13</v>
      </c>
      <c r="B192">
        <v>2</v>
      </c>
      <c r="C192">
        <v>31</v>
      </c>
      <c r="D192" s="2">
        <v>0</v>
      </c>
      <c r="E192" s="2">
        <v>6328.7095179028138</v>
      </c>
    </row>
    <row r="193" spans="1:5" x14ac:dyDescent="0.35">
      <c r="A193" t="s">
        <v>13</v>
      </c>
      <c r="B193">
        <v>2</v>
      </c>
      <c r="C193">
        <v>32</v>
      </c>
      <c r="D193" s="2">
        <v>4.0454411755610398</v>
      </c>
      <c r="E193" s="2">
        <v>6971.0712493143219</v>
      </c>
    </row>
    <row r="194" spans="1:5" x14ac:dyDescent="0.35">
      <c r="A194" t="s">
        <v>13</v>
      </c>
      <c r="B194">
        <v>2</v>
      </c>
      <c r="C194">
        <v>33</v>
      </c>
      <c r="D194" s="2">
        <v>55.869773932988082</v>
      </c>
      <c r="E194" s="2">
        <v>15452.518147887031</v>
      </c>
    </row>
    <row r="195" spans="1:5" x14ac:dyDescent="0.35">
      <c r="A195" t="s">
        <v>13</v>
      </c>
      <c r="B195">
        <v>2</v>
      </c>
      <c r="C195">
        <v>34</v>
      </c>
      <c r="D195" s="2">
        <v>32.140399555476563</v>
      </c>
      <c r="E195" s="2">
        <v>5948.4865538889917</v>
      </c>
    </row>
    <row r="196" spans="1:5" x14ac:dyDescent="0.35">
      <c r="A196" t="s">
        <v>13</v>
      </c>
      <c r="B196">
        <v>2</v>
      </c>
      <c r="C196">
        <v>35</v>
      </c>
      <c r="D196" s="2">
        <v>0</v>
      </c>
      <c r="E196" s="2">
        <v>2947.7684352943616</v>
      </c>
    </row>
    <row r="197" spans="1:5" x14ac:dyDescent="0.35">
      <c r="A197" t="s">
        <v>13</v>
      </c>
      <c r="B197">
        <v>2</v>
      </c>
      <c r="C197">
        <v>36</v>
      </c>
      <c r="D197" s="2">
        <v>237.759406068705</v>
      </c>
      <c r="E197" s="2">
        <v>5851.8519266713347</v>
      </c>
    </row>
    <row r="198" spans="1:5" x14ac:dyDescent="0.35">
      <c r="A198" t="s">
        <v>13</v>
      </c>
      <c r="B198">
        <v>2</v>
      </c>
      <c r="C198">
        <v>37</v>
      </c>
      <c r="D198" s="2">
        <v>15.784011493136243</v>
      </c>
      <c r="E198" s="2">
        <v>1406.8239967213638</v>
      </c>
    </row>
    <row r="199" spans="1:5" x14ac:dyDescent="0.35">
      <c r="A199" t="s">
        <v>13</v>
      </c>
      <c r="B199">
        <v>2</v>
      </c>
      <c r="C199">
        <v>38</v>
      </c>
      <c r="D199" s="2">
        <v>18.180232045566882</v>
      </c>
      <c r="E199" s="2">
        <v>6539.5284200277956</v>
      </c>
    </row>
    <row r="200" spans="1:5" x14ac:dyDescent="0.35">
      <c r="A200" t="s">
        <v>13</v>
      </c>
      <c r="B200">
        <v>2</v>
      </c>
      <c r="C200">
        <v>39</v>
      </c>
      <c r="D200" s="2">
        <v>43.529723152859439</v>
      </c>
      <c r="E200" s="2">
        <v>896.65214890264917</v>
      </c>
    </row>
    <row r="201" spans="1:5" x14ac:dyDescent="0.35">
      <c r="A201" t="s">
        <v>13</v>
      </c>
      <c r="B201">
        <v>2</v>
      </c>
      <c r="C201">
        <v>40</v>
      </c>
      <c r="D201" s="2">
        <v>31.257581457212641</v>
      </c>
      <c r="E201" s="2">
        <v>8831.3112680572194</v>
      </c>
    </row>
    <row r="202" spans="1:5" x14ac:dyDescent="0.35">
      <c r="A202" t="s">
        <v>13</v>
      </c>
      <c r="B202">
        <v>4</v>
      </c>
      <c r="C202">
        <v>1</v>
      </c>
      <c r="D202" s="2">
        <v>4.8991553804756007</v>
      </c>
      <c r="E202" s="2">
        <v>232.19086114119412</v>
      </c>
    </row>
    <row r="203" spans="1:5" x14ac:dyDescent="0.35">
      <c r="A203" t="s">
        <v>13</v>
      </c>
      <c r="B203">
        <v>4</v>
      </c>
      <c r="C203">
        <v>2</v>
      </c>
      <c r="D203" s="2">
        <v>0</v>
      </c>
      <c r="E203" s="2">
        <v>849.80458190796264</v>
      </c>
    </row>
    <row r="204" spans="1:5" x14ac:dyDescent="0.35">
      <c r="A204" t="s">
        <v>13</v>
      </c>
      <c r="B204">
        <v>4</v>
      </c>
      <c r="C204">
        <v>3</v>
      </c>
      <c r="D204" s="2">
        <v>26.261413098905841</v>
      </c>
      <c r="E204" s="2">
        <v>3598.9195424973759</v>
      </c>
    </row>
    <row r="205" spans="1:5" x14ac:dyDescent="0.35">
      <c r="A205" t="s">
        <v>13</v>
      </c>
      <c r="B205">
        <v>4</v>
      </c>
      <c r="C205">
        <v>4</v>
      </c>
      <c r="D205" s="2">
        <v>24.505478200161122</v>
      </c>
      <c r="E205" s="2">
        <v>358.70548553086201</v>
      </c>
    </row>
    <row r="206" spans="1:5" x14ac:dyDescent="0.35">
      <c r="A206" t="s">
        <v>13</v>
      </c>
      <c r="B206">
        <v>4</v>
      </c>
      <c r="C206">
        <v>5</v>
      </c>
      <c r="D206" s="2">
        <v>37.854463949734239</v>
      </c>
      <c r="E206" s="2">
        <v>9660.1351766262233</v>
      </c>
    </row>
    <row r="207" spans="1:5" x14ac:dyDescent="0.35">
      <c r="A207" t="s">
        <v>13</v>
      </c>
      <c r="B207">
        <v>4</v>
      </c>
      <c r="C207">
        <v>6</v>
      </c>
      <c r="D207" s="2">
        <v>0</v>
      </c>
      <c r="E207" s="2">
        <v>1313.7400444923276</v>
      </c>
    </row>
    <row r="208" spans="1:5" x14ac:dyDescent="0.35">
      <c r="A208" t="s">
        <v>13</v>
      </c>
      <c r="B208">
        <v>4</v>
      </c>
      <c r="C208">
        <v>7</v>
      </c>
      <c r="D208" s="2">
        <v>0</v>
      </c>
      <c r="E208" s="2">
        <v>375.26560084664789</v>
      </c>
    </row>
    <row r="209" spans="1:5" x14ac:dyDescent="0.35">
      <c r="A209" t="s">
        <v>13</v>
      </c>
      <c r="B209">
        <v>4</v>
      </c>
      <c r="C209">
        <v>8</v>
      </c>
      <c r="D209" s="2">
        <v>0</v>
      </c>
      <c r="E209" s="2">
        <v>9311.1212875806978</v>
      </c>
    </row>
    <row r="210" spans="1:5" x14ac:dyDescent="0.35">
      <c r="A210" t="s">
        <v>13</v>
      </c>
      <c r="B210">
        <v>4</v>
      </c>
      <c r="C210">
        <v>9</v>
      </c>
      <c r="D210" s="2">
        <v>0</v>
      </c>
      <c r="E210" s="2">
        <v>6035.2452599634344</v>
      </c>
    </row>
    <row r="211" spans="1:5" x14ac:dyDescent="0.35">
      <c r="A211" t="s">
        <v>13</v>
      </c>
      <c r="B211">
        <v>4</v>
      </c>
      <c r="C211">
        <v>10</v>
      </c>
      <c r="D211" s="2">
        <v>3.0947139928152803</v>
      </c>
      <c r="E211" s="2">
        <v>8552.9648658298684</v>
      </c>
    </row>
    <row r="212" spans="1:5" x14ac:dyDescent="0.35">
      <c r="A212" t="s">
        <v>13</v>
      </c>
      <c r="B212">
        <v>4</v>
      </c>
      <c r="C212">
        <v>11</v>
      </c>
      <c r="D212" s="2">
        <v>72.352278866508954</v>
      </c>
      <c r="E212" s="2">
        <v>2258.5591368881674</v>
      </c>
    </row>
    <row r="213" spans="1:5" x14ac:dyDescent="0.35">
      <c r="A213" t="s">
        <v>13</v>
      </c>
      <c r="B213">
        <v>4</v>
      </c>
      <c r="C213">
        <v>12</v>
      </c>
      <c r="D213" s="2">
        <v>0</v>
      </c>
      <c r="E213" s="2">
        <v>5421.5023570121311</v>
      </c>
    </row>
    <row r="214" spans="1:5" x14ac:dyDescent="0.35">
      <c r="A214" t="s">
        <v>13</v>
      </c>
      <c r="B214">
        <v>4</v>
      </c>
      <c r="C214">
        <v>13</v>
      </c>
      <c r="D214" s="2">
        <v>19.96527083766096</v>
      </c>
      <c r="E214" s="2">
        <v>2547.9779536519864</v>
      </c>
    </row>
    <row r="215" spans="1:5" x14ac:dyDescent="0.35">
      <c r="A215" t="s">
        <v>13</v>
      </c>
      <c r="B215">
        <v>4</v>
      </c>
      <c r="C215">
        <v>14</v>
      </c>
      <c r="D215" s="2">
        <v>5.29690858958352</v>
      </c>
      <c r="E215" s="2">
        <v>1303.1268247175942</v>
      </c>
    </row>
    <row r="216" spans="1:5" x14ac:dyDescent="0.35">
      <c r="A216" t="s">
        <v>13</v>
      </c>
      <c r="B216">
        <v>4</v>
      </c>
      <c r="C216">
        <v>15</v>
      </c>
      <c r="D216" s="2">
        <v>213.21512267741136</v>
      </c>
      <c r="E216" s="2">
        <v>1180.5315246323066</v>
      </c>
    </row>
    <row r="217" spans="1:5" x14ac:dyDescent="0.35">
      <c r="A217" t="s">
        <v>13</v>
      </c>
      <c r="B217">
        <v>4</v>
      </c>
      <c r="C217">
        <v>16</v>
      </c>
      <c r="D217" s="2">
        <v>71.343343897064486</v>
      </c>
      <c r="E217" s="2">
        <v>4971.3233346842298</v>
      </c>
    </row>
    <row r="218" spans="1:5" x14ac:dyDescent="0.35">
      <c r="A218" t="s">
        <v>13</v>
      </c>
      <c r="B218">
        <v>4</v>
      </c>
      <c r="C218">
        <v>17</v>
      </c>
      <c r="D218" s="2">
        <v>6.2864409634617608</v>
      </c>
      <c r="E218" s="2">
        <v>4444.8630078876567</v>
      </c>
    </row>
    <row r="219" spans="1:5" x14ac:dyDescent="0.35">
      <c r="A219" t="s">
        <v>13</v>
      </c>
      <c r="B219">
        <v>4</v>
      </c>
      <c r="C219">
        <v>18</v>
      </c>
      <c r="D219" s="2">
        <v>26.775581881411203</v>
      </c>
      <c r="E219" s="2">
        <v>12747.417975339633</v>
      </c>
    </row>
    <row r="220" spans="1:5" x14ac:dyDescent="0.35">
      <c r="A220" t="s">
        <v>13</v>
      </c>
      <c r="B220">
        <v>4</v>
      </c>
      <c r="C220">
        <v>19</v>
      </c>
      <c r="D220" s="2">
        <v>237.84671774875306</v>
      </c>
      <c r="E220" s="2">
        <v>1810.0293351833973</v>
      </c>
    </row>
    <row r="221" spans="1:5" x14ac:dyDescent="0.35">
      <c r="A221" t="s">
        <v>13</v>
      </c>
      <c r="B221">
        <v>4</v>
      </c>
      <c r="C221">
        <v>20</v>
      </c>
      <c r="D221" s="2">
        <v>37.27238608274704</v>
      </c>
      <c r="E221" s="2">
        <v>4019.4222949067125</v>
      </c>
    </row>
    <row r="222" spans="1:5" x14ac:dyDescent="0.35">
      <c r="A222" t="s">
        <v>13</v>
      </c>
      <c r="B222">
        <v>4</v>
      </c>
      <c r="C222">
        <v>21</v>
      </c>
      <c r="D222" s="2">
        <v>156.78267347300235</v>
      </c>
      <c r="E222" s="2">
        <v>9171.500209886035</v>
      </c>
    </row>
    <row r="223" spans="1:5" x14ac:dyDescent="0.35">
      <c r="A223" t="s">
        <v>13</v>
      </c>
      <c r="B223">
        <v>4</v>
      </c>
      <c r="C223">
        <v>22</v>
      </c>
      <c r="D223" s="2">
        <v>25.000244387100242</v>
      </c>
      <c r="E223" s="2">
        <v>12959.886098087743</v>
      </c>
    </row>
    <row r="224" spans="1:5" x14ac:dyDescent="0.35">
      <c r="A224" t="s">
        <v>13</v>
      </c>
      <c r="B224">
        <v>4</v>
      </c>
      <c r="C224">
        <v>23</v>
      </c>
      <c r="D224" s="2">
        <v>2.9588958238515999</v>
      </c>
      <c r="E224" s="2">
        <v>27045.549596119865</v>
      </c>
    </row>
    <row r="225" spans="1:5" x14ac:dyDescent="0.35">
      <c r="A225" t="s">
        <v>13</v>
      </c>
      <c r="B225">
        <v>4</v>
      </c>
      <c r="C225">
        <v>24</v>
      </c>
      <c r="D225" s="2">
        <v>7.0528434883282403</v>
      </c>
      <c r="E225" s="2">
        <v>23823.088914096461</v>
      </c>
    </row>
    <row r="226" spans="1:5" x14ac:dyDescent="0.35">
      <c r="A226" t="s">
        <v>13</v>
      </c>
      <c r="B226">
        <v>4</v>
      </c>
      <c r="C226">
        <v>25</v>
      </c>
      <c r="D226" s="2">
        <v>0</v>
      </c>
      <c r="E226" s="2">
        <v>20910.177241736848</v>
      </c>
    </row>
    <row r="227" spans="1:5" x14ac:dyDescent="0.35">
      <c r="A227" t="s">
        <v>13</v>
      </c>
      <c r="B227">
        <v>4</v>
      </c>
      <c r="C227">
        <v>26</v>
      </c>
      <c r="D227" s="2">
        <v>1153.9499687065577</v>
      </c>
      <c r="E227" s="2">
        <v>26809.972982052364</v>
      </c>
    </row>
    <row r="228" spans="1:5" x14ac:dyDescent="0.35">
      <c r="A228" t="s">
        <v>13</v>
      </c>
      <c r="B228">
        <v>4</v>
      </c>
      <c r="C228">
        <v>27</v>
      </c>
      <c r="D228" s="2">
        <v>529.05057330466616</v>
      </c>
      <c r="E228" s="2">
        <v>27457.932362284733</v>
      </c>
    </row>
    <row r="229" spans="1:5" x14ac:dyDescent="0.35">
      <c r="A229" t="s">
        <v>13</v>
      </c>
      <c r="B229">
        <v>4</v>
      </c>
      <c r="C229">
        <v>28</v>
      </c>
      <c r="D229" s="2">
        <v>669.78730024438801</v>
      </c>
      <c r="E229" s="2">
        <v>26547.581980912317</v>
      </c>
    </row>
    <row r="230" spans="1:5" x14ac:dyDescent="0.35">
      <c r="A230" t="s">
        <v>13</v>
      </c>
      <c r="B230">
        <v>4</v>
      </c>
      <c r="C230">
        <v>29</v>
      </c>
      <c r="D230" s="2">
        <v>30.122529616587606</v>
      </c>
      <c r="E230" s="2">
        <v>24583.787075866469</v>
      </c>
    </row>
    <row r="231" spans="1:5" x14ac:dyDescent="0.35">
      <c r="A231" t="s">
        <v>13</v>
      </c>
      <c r="B231">
        <v>4</v>
      </c>
      <c r="C231">
        <v>30</v>
      </c>
      <c r="D231" s="2">
        <v>33.585892925161438</v>
      </c>
      <c r="E231" s="2">
        <v>5016.3179538023405</v>
      </c>
    </row>
    <row r="232" spans="1:5" x14ac:dyDescent="0.35">
      <c r="A232" t="s">
        <v>13</v>
      </c>
      <c r="B232">
        <v>4</v>
      </c>
      <c r="C232">
        <v>31</v>
      </c>
      <c r="D232" s="2">
        <v>7.9550641821584005</v>
      </c>
      <c r="E232" s="2">
        <v>4521.8137019033647</v>
      </c>
    </row>
    <row r="233" spans="1:5" x14ac:dyDescent="0.35">
      <c r="A233" t="s">
        <v>13</v>
      </c>
      <c r="B233">
        <v>4</v>
      </c>
      <c r="C233">
        <v>32</v>
      </c>
      <c r="D233" s="2">
        <v>67.472526081599611</v>
      </c>
      <c r="E233" s="2">
        <v>15345.638950210398</v>
      </c>
    </row>
    <row r="234" spans="1:5" x14ac:dyDescent="0.35">
      <c r="A234" t="s">
        <v>13</v>
      </c>
      <c r="B234">
        <v>4</v>
      </c>
      <c r="C234">
        <v>33</v>
      </c>
      <c r="D234" s="2">
        <v>83.159524596904646</v>
      </c>
      <c r="E234" s="2">
        <v>19272.588474648412</v>
      </c>
    </row>
    <row r="235" spans="1:5" x14ac:dyDescent="0.35">
      <c r="A235" t="s">
        <v>13</v>
      </c>
      <c r="B235">
        <v>4</v>
      </c>
      <c r="C235">
        <v>34</v>
      </c>
      <c r="D235" s="2">
        <v>76.407421339853116</v>
      </c>
      <c r="E235" s="2">
        <v>27456.147323492638</v>
      </c>
    </row>
    <row r="236" spans="1:5" x14ac:dyDescent="0.35">
      <c r="A236" t="s">
        <v>13</v>
      </c>
      <c r="B236">
        <v>4</v>
      </c>
      <c r="C236">
        <v>35</v>
      </c>
      <c r="D236" s="2">
        <v>80.627485875510331</v>
      </c>
      <c r="E236" s="2">
        <v>25900.738249925005</v>
      </c>
    </row>
    <row r="237" spans="1:5" x14ac:dyDescent="0.35">
      <c r="A237" t="s">
        <v>13</v>
      </c>
      <c r="B237">
        <v>4</v>
      </c>
      <c r="C237">
        <v>36</v>
      </c>
      <c r="D237" s="2">
        <v>25.873361187581043</v>
      </c>
      <c r="E237" s="2">
        <v>19420.484759352075</v>
      </c>
    </row>
    <row r="238" spans="1:5" x14ac:dyDescent="0.35">
      <c r="A238" t="s">
        <v>13</v>
      </c>
      <c r="B238">
        <v>4</v>
      </c>
      <c r="C238">
        <v>37</v>
      </c>
      <c r="D238" s="2">
        <v>171.00477602305625</v>
      </c>
      <c r="E238" s="2">
        <v>13796.176772183821</v>
      </c>
    </row>
    <row r="239" spans="1:5" x14ac:dyDescent="0.35">
      <c r="A239" t="s">
        <v>13</v>
      </c>
      <c r="B239">
        <v>4</v>
      </c>
      <c r="C239">
        <v>38</v>
      </c>
      <c r="D239" s="2">
        <v>13.60121949193424</v>
      </c>
      <c r="E239" s="2">
        <v>11252.78753238325</v>
      </c>
    </row>
    <row r="240" spans="1:5" x14ac:dyDescent="0.35">
      <c r="A240" t="s">
        <v>13</v>
      </c>
      <c r="B240">
        <v>4</v>
      </c>
      <c r="C240">
        <v>39</v>
      </c>
      <c r="D240" s="2">
        <v>424.83923251839104</v>
      </c>
      <c r="E240" s="2">
        <v>10894.761137697205</v>
      </c>
    </row>
    <row r="241" spans="1:5" x14ac:dyDescent="0.35">
      <c r="A241" t="s">
        <v>13</v>
      </c>
      <c r="B241">
        <v>4</v>
      </c>
      <c r="C241">
        <v>40</v>
      </c>
      <c r="D241" s="2">
        <v>38.6111651768176</v>
      </c>
      <c r="E241" s="2">
        <v>16629.431088446232</v>
      </c>
    </row>
    <row r="242" spans="1:5" x14ac:dyDescent="0.35">
      <c r="A242" t="s">
        <v>13</v>
      </c>
      <c r="B242">
        <v>4</v>
      </c>
      <c r="C242">
        <v>21</v>
      </c>
      <c r="D242" s="2">
        <v>156.78267347300235</v>
      </c>
      <c r="E242" s="2">
        <v>9171.500209886035</v>
      </c>
    </row>
    <row r="243" spans="1:5" x14ac:dyDescent="0.35">
      <c r="A243" t="s">
        <v>13</v>
      </c>
      <c r="B243">
        <v>4</v>
      </c>
      <c r="C243">
        <v>22</v>
      </c>
      <c r="D243" s="2">
        <v>25.000244387100242</v>
      </c>
      <c r="E243" s="2">
        <v>12959.886098087743</v>
      </c>
    </row>
    <row r="244" spans="1:5" x14ac:dyDescent="0.35">
      <c r="A244" t="s">
        <v>13</v>
      </c>
      <c r="B244">
        <v>4</v>
      </c>
      <c r="C244">
        <v>23</v>
      </c>
      <c r="D244" s="2">
        <v>2.9588958238515999</v>
      </c>
      <c r="E244" s="2">
        <v>27045.549596119865</v>
      </c>
    </row>
    <row r="245" spans="1:5" x14ac:dyDescent="0.35">
      <c r="A245" t="s">
        <v>13</v>
      </c>
      <c r="B245">
        <v>4</v>
      </c>
      <c r="C245">
        <v>24</v>
      </c>
      <c r="D245" s="2">
        <v>7.0528434883282403</v>
      </c>
      <c r="E245" s="2">
        <v>23823.088914096461</v>
      </c>
    </row>
    <row r="246" spans="1:5" x14ac:dyDescent="0.35">
      <c r="A246" t="s">
        <v>13</v>
      </c>
      <c r="B246">
        <v>4</v>
      </c>
      <c r="C246">
        <v>25</v>
      </c>
      <c r="D246" s="2">
        <v>0</v>
      </c>
      <c r="E246" s="2">
        <v>20910.177241736848</v>
      </c>
    </row>
    <row r="247" spans="1:5" x14ac:dyDescent="0.35">
      <c r="A247" t="s">
        <v>13</v>
      </c>
      <c r="B247">
        <v>4</v>
      </c>
      <c r="C247">
        <v>26</v>
      </c>
      <c r="D247" s="2">
        <v>1153.9499687065577</v>
      </c>
      <c r="E247" s="2">
        <v>26809.972982052364</v>
      </c>
    </row>
    <row r="248" spans="1:5" x14ac:dyDescent="0.35">
      <c r="A248" t="s">
        <v>13</v>
      </c>
      <c r="B248">
        <v>4</v>
      </c>
      <c r="C248">
        <v>27</v>
      </c>
      <c r="D248" s="2">
        <v>529.05057330466616</v>
      </c>
      <c r="E248" s="2">
        <v>27457.932362284733</v>
      </c>
    </row>
    <row r="249" spans="1:5" x14ac:dyDescent="0.35">
      <c r="A249" t="s">
        <v>13</v>
      </c>
      <c r="B249">
        <v>4</v>
      </c>
      <c r="C249">
        <v>28</v>
      </c>
      <c r="D249" s="2">
        <v>669.78730024438801</v>
      </c>
      <c r="E249" s="2">
        <v>26547.581980912317</v>
      </c>
    </row>
    <row r="250" spans="1:5" x14ac:dyDescent="0.35">
      <c r="A250" t="s">
        <v>13</v>
      </c>
      <c r="B250">
        <v>4</v>
      </c>
      <c r="C250">
        <v>29</v>
      </c>
      <c r="D250" s="2">
        <v>30.122529616587606</v>
      </c>
      <c r="E250" s="2">
        <v>24583.787075866469</v>
      </c>
    </row>
    <row r="251" spans="1:5" x14ac:dyDescent="0.35">
      <c r="A251" t="s">
        <v>13</v>
      </c>
      <c r="B251">
        <v>4</v>
      </c>
      <c r="C251">
        <v>30</v>
      </c>
      <c r="D251" s="2">
        <v>33.585892925161438</v>
      </c>
      <c r="E251" s="2">
        <v>5016.3179538023405</v>
      </c>
    </row>
    <row r="252" spans="1:5" x14ac:dyDescent="0.35">
      <c r="A252" t="s">
        <v>13</v>
      </c>
      <c r="B252">
        <v>4</v>
      </c>
      <c r="C252">
        <v>31</v>
      </c>
      <c r="D252" s="2">
        <v>7.9550641821584005</v>
      </c>
      <c r="E252" s="2">
        <v>4521.8137019033647</v>
      </c>
    </row>
    <row r="253" spans="1:5" x14ac:dyDescent="0.35">
      <c r="A253" t="s">
        <v>13</v>
      </c>
      <c r="B253">
        <v>4</v>
      </c>
      <c r="C253">
        <v>32</v>
      </c>
      <c r="D253" s="2">
        <v>67.472526081599611</v>
      </c>
      <c r="E253" s="2">
        <v>15345.638950210398</v>
      </c>
    </row>
    <row r="254" spans="1:5" x14ac:dyDescent="0.35">
      <c r="A254" t="s">
        <v>13</v>
      </c>
      <c r="B254">
        <v>4</v>
      </c>
      <c r="C254">
        <v>33</v>
      </c>
      <c r="D254" s="2">
        <v>83.159524596904646</v>
      </c>
      <c r="E254" s="2">
        <v>19272.588474648412</v>
      </c>
    </row>
    <row r="255" spans="1:5" x14ac:dyDescent="0.35">
      <c r="A255" t="s">
        <v>13</v>
      </c>
      <c r="B255">
        <v>4</v>
      </c>
      <c r="C255">
        <v>34</v>
      </c>
      <c r="D255" s="2">
        <v>76.407421339853116</v>
      </c>
      <c r="E255" s="2">
        <v>27456.147323492638</v>
      </c>
    </row>
    <row r="256" spans="1:5" x14ac:dyDescent="0.35">
      <c r="A256" t="s">
        <v>13</v>
      </c>
      <c r="B256">
        <v>4</v>
      </c>
      <c r="C256">
        <v>35</v>
      </c>
      <c r="D256" s="2">
        <v>80.627485875510331</v>
      </c>
      <c r="E256" s="2">
        <v>25900.738249925005</v>
      </c>
    </row>
    <row r="257" spans="1:5" x14ac:dyDescent="0.35">
      <c r="A257" t="s">
        <v>13</v>
      </c>
      <c r="B257">
        <v>4</v>
      </c>
      <c r="C257">
        <v>36</v>
      </c>
      <c r="D257" s="2">
        <v>25.873361187581043</v>
      </c>
      <c r="E257" s="2">
        <v>19420.484759352075</v>
      </c>
    </row>
    <row r="258" spans="1:5" x14ac:dyDescent="0.35">
      <c r="A258" t="s">
        <v>13</v>
      </c>
      <c r="B258">
        <v>4</v>
      </c>
      <c r="C258">
        <v>37</v>
      </c>
      <c r="D258" s="2">
        <v>171.00477602305625</v>
      </c>
      <c r="E258" s="2">
        <v>13796.176772183821</v>
      </c>
    </row>
    <row r="259" spans="1:5" x14ac:dyDescent="0.35">
      <c r="A259" t="s">
        <v>13</v>
      </c>
      <c r="B259">
        <v>4</v>
      </c>
      <c r="C259">
        <v>38</v>
      </c>
      <c r="D259" s="2">
        <v>13.60121949193424</v>
      </c>
      <c r="E259" s="2">
        <v>11252.78753238325</v>
      </c>
    </row>
    <row r="260" spans="1:5" x14ac:dyDescent="0.35">
      <c r="A260" t="s">
        <v>13</v>
      </c>
      <c r="B260">
        <v>4</v>
      </c>
      <c r="C260">
        <v>39</v>
      </c>
      <c r="D260" s="2">
        <v>424.83923251839104</v>
      </c>
      <c r="E260" s="2">
        <v>10894.761137697205</v>
      </c>
    </row>
    <row r="261" spans="1:5" x14ac:dyDescent="0.35">
      <c r="A261" t="s">
        <v>13</v>
      </c>
      <c r="B261">
        <v>4</v>
      </c>
      <c r="C261">
        <v>40</v>
      </c>
      <c r="D261" s="2">
        <v>38.6111651768176</v>
      </c>
      <c r="E261" s="2">
        <v>16629.431088446232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F5C93-F214-4F65-B5AC-4714C5CF35FC}">
  <dimension ref="A1:M33"/>
  <sheetViews>
    <sheetView topLeftCell="A12" zoomScale="85" zoomScaleNormal="85" workbookViewId="0">
      <selection activeCell="C2" sqref="C2:C33"/>
    </sheetView>
  </sheetViews>
  <sheetFormatPr defaultRowHeight="14.5" x14ac:dyDescent="0.35"/>
  <cols>
    <col min="1" max="1" width="10.1796875" bestFit="1" customWidth="1"/>
    <col min="2" max="3" width="10.1796875" customWidth="1"/>
    <col min="4" max="5" width="9.36328125" bestFit="1" customWidth="1"/>
    <col min="6" max="6" width="10.1796875" bestFit="1" customWidth="1"/>
    <col min="8" max="8" width="15.26953125" bestFit="1" customWidth="1"/>
    <col min="9" max="9" width="14.08984375" bestFit="1" customWidth="1"/>
    <col min="10" max="10" width="19.08984375" bestFit="1" customWidth="1"/>
    <col min="11" max="11" width="21.1796875" bestFit="1" customWidth="1"/>
    <col min="12" max="12" width="19.7265625" bestFit="1" customWidth="1"/>
    <col min="13" max="13" width="24.7265625" bestFit="1" customWidth="1"/>
  </cols>
  <sheetData>
    <row r="1" spans="1:13" x14ac:dyDescent="0.35">
      <c r="A1" t="s">
        <v>73</v>
      </c>
      <c r="B1" t="s">
        <v>75</v>
      </c>
      <c r="C1" t="s">
        <v>76</v>
      </c>
      <c r="D1" s="1" t="s">
        <v>2</v>
      </c>
      <c r="E1" s="1" t="s">
        <v>3</v>
      </c>
      <c r="F1" s="1" t="s">
        <v>1</v>
      </c>
      <c r="G1" s="1" t="s">
        <v>0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</row>
    <row r="2" spans="1:13" x14ac:dyDescent="0.35">
      <c r="A2" t="s">
        <v>13</v>
      </c>
      <c r="B2">
        <v>1</v>
      </c>
      <c r="C2">
        <v>24</v>
      </c>
      <c r="D2">
        <v>0.2405002</v>
      </c>
      <c r="E2">
        <v>0.2405002</v>
      </c>
      <c r="F2">
        <v>0.98799999999999999</v>
      </c>
      <c r="G2">
        <v>36</v>
      </c>
      <c r="H2">
        <v>401362</v>
      </c>
      <c r="I2">
        <v>9315988</v>
      </c>
      <c r="J2">
        <v>9417215</v>
      </c>
      <c r="K2" s="2">
        <f>H2*D2*E2*F2*G2</f>
        <v>825708.16897783068</v>
      </c>
      <c r="L2" s="2">
        <f>I2*D2*E2*F2*G2</f>
        <v>19165460.092633199</v>
      </c>
      <c r="M2" s="2">
        <f>J2*D2*E2*F2*G2</f>
        <v>19373710.900684576</v>
      </c>
    </row>
    <row r="3" spans="1:13" x14ac:dyDescent="0.35">
      <c r="A3" t="s">
        <v>13</v>
      </c>
      <c r="B3">
        <v>2</v>
      </c>
      <c r="C3">
        <v>24</v>
      </c>
      <c r="D3">
        <v>0.2405002</v>
      </c>
      <c r="E3">
        <v>0.2405002</v>
      </c>
      <c r="F3">
        <v>0.98799999999999999</v>
      </c>
      <c r="G3">
        <v>25</v>
      </c>
      <c r="H3">
        <v>1674978</v>
      </c>
      <c r="I3">
        <v>6364839</v>
      </c>
      <c r="J3">
        <v>6548716</v>
      </c>
      <c r="K3" s="2">
        <f t="shared" ref="K3:K33" si="0">H3*D3*E3*F3*G3</f>
        <v>2392968.2927170293</v>
      </c>
      <c r="L3" s="2">
        <f t="shared" ref="L3:L33" si="1">I3*D3*E3*F3*G3</f>
        <v>9093168.9343076553</v>
      </c>
      <c r="M3" s="2">
        <f t="shared" ref="M3:M33" si="2">J3*D3*E3*F3*G3</f>
        <v>9355866.0149618071</v>
      </c>
    </row>
    <row r="4" spans="1:13" x14ac:dyDescent="0.35">
      <c r="A4" t="s">
        <v>13</v>
      </c>
      <c r="B4">
        <v>3</v>
      </c>
      <c r="C4">
        <v>24</v>
      </c>
      <c r="D4">
        <v>0.2405002</v>
      </c>
      <c r="E4">
        <v>0.2405002</v>
      </c>
      <c r="F4">
        <v>0.98799999999999999</v>
      </c>
      <c r="G4">
        <v>44</v>
      </c>
      <c r="H4">
        <v>30946</v>
      </c>
      <c r="I4">
        <v>6144994</v>
      </c>
      <c r="J4">
        <v>6145975</v>
      </c>
      <c r="K4" s="2">
        <f t="shared" si="0"/>
        <v>77811.721911631874</v>
      </c>
      <c r="L4" s="2">
        <f t="shared" si="1"/>
        <v>15451191.245286833</v>
      </c>
      <c r="M4" s="2">
        <f t="shared" si="2"/>
        <v>15453657.90654177</v>
      </c>
    </row>
    <row r="5" spans="1:13" x14ac:dyDescent="0.35">
      <c r="A5" t="s">
        <v>13</v>
      </c>
      <c r="B5">
        <v>4</v>
      </c>
      <c r="C5">
        <v>24</v>
      </c>
      <c r="D5">
        <v>0.2405002</v>
      </c>
      <c r="E5">
        <v>0.2405002</v>
      </c>
      <c r="F5">
        <v>0.98799999999999999</v>
      </c>
      <c r="G5">
        <v>32</v>
      </c>
      <c r="H5">
        <v>13023</v>
      </c>
      <c r="I5">
        <v>5797969</v>
      </c>
      <c r="J5">
        <v>5798618</v>
      </c>
      <c r="K5" s="2">
        <f t="shared" si="0"/>
        <v>23814.904659851629</v>
      </c>
      <c r="L5" s="2">
        <f t="shared" si="1"/>
        <v>10602632.185807824</v>
      </c>
      <c r="M5" s="2">
        <f t="shared" si="2"/>
        <v>10603818.999377988</v>
      </c>
    </row>
    <row r="6" spans="1:13" x14ac:dyDescent="0.35">
      <c r="A6" t="s">
        <v>13</v>
      </c>
      <c r="B6">
        <v>5</v>
      </c>
      <c r="C6">
        <v>24</v>
      </c>
      <c r="D6">
        <v>0.2405002</v>
      </c>
      <c r="E6">
        <v>0.2405002</v>
      </c>
      <c r="F6">
        <v>0.98799999999999999</v>
      </c>
      <c r="G6">
        <v>18</v>
      </c>
      <c r="H6">
        <v>365781</v>
      </c>
      <c r="I6">
        <v>4497228</v>
      </c>
      <c r="J6">
        <v>4503024</v>
      </c>
      <c r="K6" s="2">
        <f t="shared" si="0"/>
        <v>376254.30379168922</v>
      </c>
      <c r="L6" s="2">
        <f t="shared" si="1"/>
        <v>4625995.8558057714</v>
      </c>
      <c r="M6" s="2">
        <f t="shared" si="2"/>
        <v>4631957.8110324694</v>
      </c>
    </row>
    <row r="7" spans="1:13" x14ac:dyDescent="0.35">
      <c r="A7" t="s">
        <v>13</v>
      </c>
      <c r="B7">
        <v>6</v>
      </c>
      <c r="C7">
        <v>24</v>
      </c>
      <c r="D7">
        <v>0.2405002</v>
      </c>
      <c r="E7">
        <v>0.2405002</v>
      </c>
      <c r="F7">
        <v>0.98799999999999999</v>
      </c>
      <c r="G7">
        <v>16</v>
      </c>
      <c r="H7">
        <v>547066</v>
      </c>
      <c r="I7">
        <v>5142684</v>
      </c>
      <c r="J7">
        <v>5146381</v>
      </c>
      <c r="K7" s="2">
        <f t="shared" si="0"/>
        <v>500204.43187615724</v>
      </c>
      <c r="L7" s="2">
        <f t="shared" si="1"/>
        <v>4702162.6797106825</v>
      </c>
      <c r="M7" s="2">
        <f t="shared" si="2"/>
        <v>4705542.995403206</v>
      </c>
    </row>
    <row r="8" spans="1:13" x14ac:dyDescent="0.35">
      <c r="A8" t="s">
        <v>13</v>
      </c>
      <c r="B8">
        <v>7</v>
      </c>
      <c r="C8">
        <v>24</v>
      </c>
      <c r="D8">
        <v>0.2405002</v>
      </c>
      <c r="E8">
        <v>0.2405002</v>
      </c>
      <c r="F8">
        <v>0.98799999999999999</v>
      </c>
      <c r="G8">
        <v>25</v>
      </c>
      <c r="H8">
        <v>243525</v>
      </c>
      <c r="I8">
        <v>8286310</v>
      </c>
      <c r="J8">
        <v>8293422</v>
      </c>
      <c r="K8" s="2">
        <f t="shared" si="0"/>
        <v>347913.58661660907</v>
      </c>
      <c r="L8" s="2">
        <f t="shared" si="1"/>
        <v>11838291.066285079</v>
      </c>
      <c r="M8" s="2">
        <f t="shared" si="2"/>
        <v>11848451.671676794</v>
      </c>
    </row>
    <row r="9" spans="1:13" x14ac:dyDescent="0.35">
      <c r="A9" t="s">
        <v>13</v>
      </c>
      <c r="B9">
        <v>8</v>
      </c>
      <c r="C9">
        <v>24</v>
      </c>
      <c r="D9">
        <v>0.2405002</v>
      </c>
      <c r="E9">
        <v>0.2405002</v>
      </c>
      <c r="F9">
        <v>0.98799999999999999</v>
      </c>
      <c r="G9">
        <v>22</v>
      </c>
      <c r="H9">
        <v>166506</v>
      </c>
      <c r="I9">
        <v>4115629</v>
      </c>
      <c r="J9">
        <v>4145597</v>
      </c>
      <c r="K9" s="2">
        <f t="shared" si="0"/>
        <v>209334.30117976756</v>
      </c>
      <c r="L9" s="2">
        <f t="shared" si="1"/>
        <v>5174241.8929659333</v>
      </c>
      <c r="M9" s="2">
        <f t="shared" si="2"/>
        <v>5211918.1949475743</v>
      </c>
    </row>
    <row r="10" spans="1:13" x14ac:dyDescent="0.35">
      <c r="A10" t="s">
        <v>13</v>
      </c>
      <c r="B10">
        <v>9</v>
      </c>
      <c r="C10">
        <v>24</v>
      </c>
      <c r="D10">
        <v>0.2405002</v>
      </c>
      <c r="E10">
        <v>0.2405002</v>
      </c>
      <c r="F10">
        <v>0.98799999999999999</v>
      </c>
      <c r="G10">
        <v>28</v>
      </c>
      <c r="H10">
        <v>19568</v>
      </c>
      <c r="I10">
        <v>6402037</v>
      </c>
      <c r="J10">
        <v>6402849</v>
      </c>
      <c r="K10" s="2">
        <f t="shared" si="0"/>
        <v>31310.665559854075</v>
      </c>
      <c r="L10" s="2">
        <f t="shared" si="1"/>
        <v>10243869.552780638</v>
      </c>
      <c r="M10" s="2">
        <f t="shared" si="2"/>
        <v>10245168.830194507</v>
      </c>
    </row>
    <row r="11" spans="1:13" x14ac:dyDescent="0.35">
      <c r="A11" t="s">
        <v>13</v>
      </c>
      <c r="B11">
        <v>10</v>
      </c>
      <c r="C11">
        <v>24</v>
      </c>
      <c r="D11">
        <v>0.2405002</v>
      </c>
      <c r="E11">
        <v>0.2405002</v>
      </c>
      <c r="F11">
        <v>0.98799999999999999</v>
      </c>
      <c r="G11">
        <v>30</v>
      </c>
      <c r="H11">
        <v>45897</v>
      </c>
      <c r="I11">
        <v>7835103</v>
      </c>
      <c r="J11">
        <v>7836652</v>
      </c>
      <c r="K11" s="2">
        <f t="shared" si="0"/>
        <v>78685.259673261491</v>
      </c>
      <c r="L11" s="2">
        <f t="shared" si="1"/>
        <v>13432405.475777289</v>
      </c>
      <c r="M11" s="2">
        <f t="shared" si="2"/>
        <v>13435061.062574551</v>
      </c>
    </row>
    <row r="12" spans="1:13" x14ac:dyDescent="0.35">
      <c r="A12" t="s">
        <v>13</v>
      </c>
      <c r="B12">
        <v>11</v>
      </c>
      <c r="C12">
        <v>24</v>
      </c>
      <c r="D12">
        <v>0.2405002</v>
      </c>
      <c r="E12">
        <v>0.2405002</v>
      </c>
      <c r="F12">
        <v>0.98799999999999999</v>
      </c>
      <c r="G12">
        <v>16</v>
      </c>
      <c r="H12">
        <v>264076</v>
      </c>
      <c r="I12">
        <v>4091942</v>
      </c>
      <c r="J12">
        <v>4100824</v>
      </c>
      <c r="K12" s="2">
        <f t="shared" si="0"/>
        <v>241455.30073542884</v>
      </c>
      <c r="L12" s="2">
        <f t="shared" si="1"/>
        <v>3741427.0369209321</v>
      </c>
      <c r="M12" s="2">
        <f t="shared" si="2"/>
        <v>3749548.2065127618</v>
      </c>
    </row>
    <row r="13" spans="1:13" x14ac:dyDescent="0.35">
      <c r="A13" t="s">
        <v>13</v>
      </c>
      <c r="B13">
        <v>12</v>
      </c>
      <c r="C13">
        <v>24</v>
      </c>
      <c r="D13">
        <v>0.2405002</v>
      </c>
      <c r="E13">
        <v>0.2405002</v>
      </c>
      <c r="F13">
        <v>0.98799999999999999</v>
      </c>
      <c r="G13">
        <v>14</v>
      </c>
      <c r="H13">
        <v>1058928</v>
      </c>
      <c r="I13">
        <v>5972036</v>
      </c>
      <c r="J13">
        <v>5990178</v>
      </c>
      <c r="K13" s="2">
        <f t="shared" si="0"/>
        <v>847192.87765650952</v>
      </c>
      <c r="L13" s="2">
        <f t="shared" si="1"/>
        <v>4777913.4788279003</v>
      </c>
      <c r="M13" s="2">
        <f t="shared" si="2"/>
        <v>4792427.9436323475</v>
      </c>
    </row>
    <row r="14" spans="1:13" x14ac:dyDescent="0.35">
      <c r="A14" t="s">
        <v>13</v>
      </c>
      <c r="B14">
        <v>13</v>
      </c>
      <c r="C14">
        <v>24</v>
      </c>
      <c r="D14">
        <v>0.2405002</v>
      </c>
      <c r="E14">
        <v>0.2405002</v>
      </c>
      <c r="F14">
        <v>0.98799999999999999</v>
      </c>
      <c r="G14">
        <v>14</v>
      </c>
      <c r="H14">
        <v>810647</v>
      </c>
      <c r="I14">
        <v>4147611</v>
      </c>
      <c r="J14">
        <v>4163208</v>
      </c>
      <c r="K14" s="2">
        <f t="shared" si="0"/>
        <v>648556.24243916152</v>
      </c>
      <c r="L14" s="2">
        <f>I14*D14*E14*F14*G14</f>
        <v>3318286.510971278</v>
      </c>
      <c r="M14" s="2">
        <f t="shared" si="2"/>
        <v>3330764.8544590389</v>
      </c>
    </row>
    <row r="15" spans="1:13" x14ac:dyDescent="0.35">
      <c r="A15" t="s">
        <v>13</v>
      </c>
      <c r="B15">
        <v>14</v>
      </c>
      <c r="C15">
        <v>24</v>
      </c>
      <c r="D15">
        <v>0.2405002</v>
      </c>
      <c r="E15">
        <v>0.2405002</v>
      </c>
      <c r="F15">
        <v>0.98799999999999999</v>
      </c>
      <c r="G15">
        <v>19</v>
      </c>
      <c r="H15">
        <v>1267481</v>
      </c>
      <c r="I15">
        <v>6381425</v>
      </c>
      <c r="J15">
        <v>6406808</v>
      </c>
      <c r="K15" s="2">
        <f t="shared" si="0"/>
        <v>1376204.2259135148</v>
      </c>
      <c r="L15" s="2">
        <f t="shared" si="1"/>
        <v>6928817.1202173084</v>
      </c>
      <c r="M15" s="2">
        <f t="shared" si="2"/>
        <v>6956377.4480378926</v>
      </c>
    </row>
    <row r="16" spans="1:13" x14ac:dyDescent="0.35">
      <c r="A16" t="s">
        <v>13</v>
      </c>
      <c r="B16">
        <v>15</v>
      </c>
      <c r="C16">
        <v>24</v>
      </c>
      <c r="D16">
        <v>0.2405002</v>
      </c>
      <c r="E16">
        <v>0.2405002</v>
      </c>
      <c r="F16">
        <v>0.98799999999999999</v>
      </c>
      <c r="G16">
        <v>19</v>
      </c>
      <c r="H16">
        <v>1267481</v>
      </c>
      <c r="I16">
        <v>6381425</v>
      </c>
      <c r="J16">
        <v>6406808</v>
      </c>
      <c r="K16" s="2">
        <f t="shared" si="0"/>
        <v>1376204.2259135148</v>
      </c>
      <c r="L16" s="2">
        <f t="shared" si="1"/>
        <v>6928817.1202173084</v>
      </c>
      <c r="M16" s="2">
        <f t="shared" si="2"/>
        <v>6956377.4480378926</v>
      </c>
    </row>
    <row r="17" spans="1:13" x14ac:dyDescent="0.35">
      <c r="A17" t="s">
        <v>13</v>
      </c>
      <c r="B17">
        <v>16</v>
      </c>
      <c r="C17">
        <v>24</v>
      </c>
      <c r="D17">
        <v>0.2405002</v>
      </c>
      <c r="E17">
        <v>0.2405002</v>
      </c>
      <c r="F17">
        <v>0.98799999999999999</v>
      </c>
      <c r="G17">
        <v>8</v>
      </c>
      <c r="H17">
        <v>371198</v>
      </c>
      <c r="I17">
        <v>2478728</v>
      </c>
      <c r="J17">
        <v>2508184</v>
      </c>
      <c r="K17" s="2">
        <f t="shared" si="0"/>
        <v>169700.62543053841</v>
      </c>
      <c r="L17" s="2">
        <f t="shared" si="1"/>
        <v>1133200.3186229116</v>
      </c>
      <c r="M17" s="2">
        <f t="shared" si="2"/>
        <v>1146666.7209814424</v>
      </c>
    </row>
    <row r="18" spans="1:13" x14ac:dyDescent="0.35">
      <c r="A18" t="s">
        <v>14</v>
      </c>
      <c r="B18">
        <v>1</v>
      </c>
      <c r="C18">
        <v>24</v>
      </c>
      <c r="D18">
        <v>0.2405002</v>
      </c>
      <c r="E18">
        <v>0.2405002</v>
      </c>
      <c r="F18">
        <v>0.98799999999999999</v>
      </c>
      <c r="G18">
        <v>13</v>
      </c>
      <c r="H18">
        <v>2131991</v>
      </c>
      <c r="I18">
        <v>4124843</v>
      </c>
      <c r="J18">
        <v>4360851</v>
      </c>
      <c r="K18" s="2">
        <f t="shared" si="0"/>
        <v>1583859.1127442853</v>
      </c>
      <c r="L18" s="2">
        <f t="shared" si="1"/>
        <v>3064351.6666765837</v>
      </c>
      <c r="M18" s="2">
        <f t="shared" si="2"/>
        <v>3239682.3418438588</v>
      </c>
    </row>
    <row r="19" spans="1:13" x14ac:dyDescent="0.35">
      <c r="A19" t="s">
        <v>14</v>
      </c>
      <c r="B19">
        <v>2</v>
      </c>
      <c r="C19">
        <v>24</v>
      </c>
      <c r="D19">
        <v>0.2405002</v>
      </c>
      <c r="E19">
        <v>0.2405002</v>
      </c>
      <c r="F19">
        <v>0.98799999999999999</v>
      </c>
      <c r="G19">
        <v>11</v>
      </c>
      <c r="H19">
        <v>1868601</v>
      </c>
      <c r="I19">
        <v>3836222</v>
      </c>
      <c r="J19">
        <v>4114039</v>
      </c>
      <c r="K19" s="2">
        <f t="shared" si="0"/>
        <v>1174619.1864521846</v>
      </c>
      <c r="L19" s="2">
        <f t="shared" si="1"/>
        <v>2411483.2244497202</v>
      </c>
      <c r="M19" s="2">
        <f t="shared" si="2"/>
        <v>2586121.4583597882</v>
      </c>
    </row>
    <row r="20" spans="1:13" x14ac:dyDescent="0.35">
      <c r="A20" t="s">
        <v>14</v>
      </c>
      <c r="B20">
        <v>3</v>
      </c>
      <c r="C20">
        <v>24</v>
      </c>
      <c r="D20">
        <v>0.2405002</v>
      </c>
      <c r="E20">
        <v>0.2405002</v>
      </c>
      <c r="F20">
        <v>0.98799999999999999</v>
      </c>
      <c r="G20">
        <v>16</v>
      </c>
      <c r="H20">
        <v>2456165</v>
      </c>
      <c r="I20">
        <v>5234831</v>
      </c>
      <c r="J20">
        <v>5535101</v>
      </c>
      <c r="K20" s="2">
        <f t="shared" si="0"/>
        <v>2245770.3794772509</v>
      </c>
      <c r="L20" s="2">
        <f t="shared" si="1"/>
        <v>4786416.3854501955</v>
      </c>
      <c r="M20" s="2">
        <f t="shared" si="2"/>
        <v>5060965.3151213014</v>
      </c>
    </row>
    <row r="21" spans="1:13" x14ac:dyDescent="0.35">
      <c r="A21" t="s">
        <v>14</v>
      </c>
      <c r="B21">
        <v>4</v>
      </c>
      <c r="C21">
        <v>24</v>
      </c>
      <c r="D21">
        <v>0.2405002</v>
      </c>
      <c r="E21">
        <v>0.2405002</v>
      </c>
      <c r="F21">
        <v>0.98799999999999999</v>
      </c>
      <c r="G21">
        <v>19</v>
      </c>
      <c r="H21">
        <v>3307711</v>
      </c>
      <c r="I21">
        <v>6787108</v>
      </c>
      <c r="J21">
        <v>7046594</v>
      </c>
      <c r="K21" s="2">
        <f t="shared" si="0"/>
        <v>3591443.0719676428</v>
      </c>
      <c r="L21" s="2">
        <f t="shared" si="1"/>
        <v>7369299.1937010698</v>
      </c>
      <c r="M21" s="2">
        <f t="shared" si="2"/>
        <v>7651043.6378113916</v>
      </c>
    </row>
    <row r="22" spans="1:13" x14ac:dyDescent="0.35">
      <c r="A22" t="s">
        <v>14</v>
      </c>
      <c r="B22">
        <v>5</v>
      </c>
      <c r="C22">
        <v>24</v>
      </c>
      <c r="D22">
        <v>0.2405002</v>
      </c>
      <c r="E22">
        <v>0.2405002</v>
      </c>
      <c r="F22">
        <v>0.98799999999999999</v>
      </c>
      <c r="G22">
        <v>16</v>
      </c>
      <c r="H22">
        <v>2653343</v>
      </c>
      <c r="I22">
        <v>5258549</v>
      </c>
      <c r="J22">
        <v>5590188</v>
      </c>
      <c r="K22" s="2">
        <f t="shared" si="0"/>
        <v>2426058.1499994127</v>
      </c>
      <c r="L22" s="2">
        <f t="shared" si="1"/>
        <v>4808102.7061413713</v>
      </c>
      <c r="M22" s="2">
        <f t="shared" si="2"/>
        <v>5111333.5733182319</v>
      </c>
    </row>
    <row r="23" spans="1:13" x14ac:dyDescent="0.35">
      <c r="A23" t="s">
        <v>14</v>
      </c>
      <c r="B23">
        <v>6</v>
      </c>
      <c r="C23">
        <v>24</v>
      </c>
      <c r="D23">
        <v>0.2405002</v>
      </c>
      <c r="E23">
        <v>0.2405002</v>
      </c>
      <c r="F23">
        <v>0.98799999999999999</v>
      </c>
      <c r="G23">
        <v>17</v>
      </c>
      <c r="H23">
        <v>4121851</v>
      </c>
      <c r="I23">
        <v>5096601</v>
      </c>
      <c r="J23">
        <v>5913826</v>
      </c>
      <c r="K23" s="2">
        <f t="shared" si="0"/>
        <v>4004322.4151043813</v>
      </c>
      <c r="L23" s="2">
        <f t="shared" si="1"/>
        <v>4951278.8368971637</v>
      </c>
      <c r="M23" s="2">
        <f t="shared" si="2"/>
        <v>5745201.8549013743</v>
      </c>
    </row>
    <row r="24" spans="1:13" x14ac:dyDescent="0.35">
      <c r="A24" t="s">
        <v>14</v>
      </c>
      <c r="B24">
        <v>7</v>
      </c>
      <c r="C24">
        <v>24</v>
      </c>
      <c r="D24">
        <v>0.2405002</v>
      </c>
      <c r="E24">
        <v>0.2405002</v>
      </c>
      <c r="F24">
        <v>0.98799999999999999</v>
      </c>
      <c r="G24">
        <v>14</v>
      </c>
      <c r="H24">
        <v>2047964</v>
      </c>
      <c r="I24">
        <v>6031501</v>
      </c>
      <c r="J24">
        <v>6199969</v>
      </c>
      <c r="K24" s="2">
        <f t="shared" si="0"/>
        <v>1638468.8236565052</v>
      </c>
      <c r="L24" s="2">
        <f t="shared" si="1"/>
        <v>4825488.3134435145</v>
      </c>
      <c r="M24" s="2">
        <f t="shared" si="2"/>
        <v>4960270.7440837827</v>
      </c>
    </row>
    <row r="25" spans="1:13" x14ac:dyDescent="0.35">
      <c r="A25" t="s">
        <v>14</v>
      </c>
      <c r="B25">
        <v>8</v>
      </c>
      <c r="C25">
        <v>24</v>
      </c>
      <c r="D25">
        <v>0.2405002</v>
      </c>
      <c r="E25">
        <v>0.2405002</v>
      </c>
      <c r="F25">
        <v>0.98799999999999999</v>
      </c>
      <c r="G25">
        <v>12</v>
      </c>
      <c r="H25">
        <v>2332070</v>
      </c>
      <c r="I25">
        <v>4980216</v>
      </c>
      <c r="J25">
        <v>5215208</v>
      </c>
      <c r="K25" s="2">
        <f t="shared" si="0"/>
        <v>1599228.9999452946</v>
      </c>
      <c r="L25" s="2">
        <f t="shared" si="1"/>
        <v>3415208.7429586397</v>
      </c>
      <c r="M25" s="2">
        <f t="shared" si="2"/>
        <v>3576355.7158861868</v>
      </c>
    </row>
    <row r="26" spans="1:13" x14ac:dyDescent="0.35">
      <c r="A26" t="s">
        <v>14</v>
      </c>
      <c r="B26">
        <v>9</v>
      </c>
      <c r="C26">
        <v>24</v>
      </c>
      <c r="D26">
        <v>0.2405002</v>
      </c>
      <c r="E26">
        <v>0.2405002</v>
      </c>
      <c r="F26">
        <v>0.98799999999999999</v>
      </c>
      <c r="G26">
        <v>13</v>
      </c>
      <c r="H26">
        <v>3317047</v>
      </c>
      <c r="I26">
        <v>6415907</v>
      </c>
      <c r="J26">
        <v>6694474</v>
      </c>
      <c r="K26" s="2">
        <f t="shared" si="0"/>
        <v>2464238.8820361313</v>
      </c>
      <c r="L26" s="2">
        <f t="shared" si="1"/>
        <v>4766386.3348718882</v>
      </c>
      <c r="M26" s="2">
        <f t="shared" si="2"/>
        <v>4973334.151002367</v>
      </c>
    </row>
    <row r="27" spans="1:13" x14ac:dyDescent="0.35">
      <c r="A27" t="s">
        <v>14</v>
      </c>
      <c r="B27">
        <v>10</v>
      </c>
      <c r="C27">
        <v>24</v>
      </c>
      <c r="D27">
        <v>0.2405002</v>
      </c>
      <c r="E27">
        <v>0.2405002</v>
      </c>
      <c r="F27">
        <v>0.98799999999999999</v>
      </c>
      <c r="G27">
        <v>32</v>
      </c>
      <c r="H27">
        <v>4781383</v>
      </c>
      <c r="I27">
        <v>11566101</v>
      </c>
      <c r="J27">
        <v>12002049</v>
      </c>
      <c r="K27" s="2">
        <f t="shared" si="0"/>
        <v>8743621.3074741121</v>
      </c>
      <c r="L27" s="2">
        <f t="shared" si="1"/>
        <v>21150702.034954663</v>
      </c>
      <c r="M27" s="2">
        <f t="shared" si="2"/>
        <v>21947911.591635384</v>
      </c>
    </row>
    <row r="28" spans="1:13" x14ac:dyDescent="0.35">
      <c r="A28" t="s">
        <v>14</v>
      </c>
      <c r="B28">
        <v>11</v>
      </c>
      <c r="C28">
        <v>24</v>
      </c>
      <c r="D28">
        <v>0.2405002</v>
      </c>
      <c r="E28">
        <v>0.2405002</v>
      </c>
      <c r="F28">
        <v>0.98799999999999999</v>
      </c>
      <c r="G28">
        <v>28</v>
      </c>
      <c r="H28">
        <v>1103066</v>
      </c>
      <c r="I28">
        <v>4060192</v>
      </c>
      <c r="J28">
        <v>4512806</v>
      </c>
      <c r="K28" s="2">
        <f t="shared" si="0"/>
        <v>1765010.7633097912</v>
      </c>
      <c r="L28" s="2">
        <f t="shared" si="1"/>
        <v>6496694.2876530569</v>
      </c>
      <c r="M28" s="2">
        <f t="shared" si="2"/>
        <v>7220919.8386397595</v>
      </c>
    </row>
    <row r="29" spans="1:13" x14ac:dyDescent="0.35">
      <c r="A29" t="s">
        <v>14</v>
      </c>
      <c r="B29">
        <v>12</v>
      </c>
      <c r="C29">
        <v>24</v>
      </c>
      <c r="D29">
        <v>0.2405002</v>
      </c>
      <c r="E29">
        <v>0.2405002</v>
      </c>
      <c r="F29">
        <v>0.98799999999999999</v>
      </c>
      <c r="G29">
        <v>25</v>
      </c>
      <c r="H29">
        <v>381817</v>
      </c>
      <c r="I29">
        <v>9717916</v>
      </c>
      <c r="J29">
        <v>9846874</v>
      </c>
      <c r="K29" s="2">
        <f t="shared" si="0"/>
        <v>545485.35838699853</v>
      </c>
      <c r="L29" s="2">
        <f t="shared" si="1"/>
        <v>13883564.356837826</v>
      </c>
      <c r="M29" s="2">
        <f t="shared" si="2"/>
        <v>14067801.048359863</v>
      </c>
    </row>
    <row r="30" spans="1:13" x14ac:dyDescent="0.35">
      <c r="A30" t="s">
        <v>14</v>
      </c>
      <c r="B30">
        <v>13</v>
      </c>
      <c r="C30">
        <v>24</v>
      </c>
      <c r="D30">
        <v>0.2405002</v>
      </c>
      <c r="E30">
        <v>0.2405002</v>
      </c>
      <c r="F30">
        <v>0.98799999999999999</v>
      </c>
      <c r="G30">
        <v>23</v>
      </c>
      <c r="H30">
        <v>447796</v>
      </c>
      <c r="I30">
        <v>7954572</v>
      </c>
      <c r="J30">
        <v>8124825</v>
      </c>
      <c r="K30" s="2">
        <f t="shared" si="0"/>
        <v>588566.95385675132</v>
      </c>
      <c r="L30" s="2">
        <f t="shared" si="1"/>
        <v>10455203.287376856</v>
      </c>
      <c r="M30" s="2">
        <f t="shared" si="2"/>
        <v>10678977.706074152</v>
      </c>
    </row>
    <row r="31" spans="1:13" x14ac:dyDescent="0.35">
      <c r="A31" t="s">
        <v>14</v>
      </c>
      <c r="B31">
        <v>14</v>
      </c>
      <c r="C31">
        <v>24</v>
      </c>
      <c r="D31">
        <v>0.2405002</v>
      </c>
      <c r="E31">
        <v>0.2405002</v>
      </c>
      <c r="F31">
        <v>0.98799999999999999</v>
      </c>
      <c r="G31">
        <v>26</v>
      </c>
      <c r="H31">
        <v>941846</v>
      </c>
      <c r="I31">
        <v>9030073</v>
      </c>
      <c r="J31">
        <v>9238566</v>
      </c>
      <c r="K31" s="2">
        <f t="shared" si="0"/>
        <v>1399397.4363885724</v>
      </c>
      <c r="L31" s="2">
        <f t="shared" si="1"/>
        <v>13416907.866680611</v>
      </c>
      <c r="M31" s="2">
        <f t="shared" si="2"/>
        <v>13726687.352610329</v>
      </c>
    </row>
    <row r="32" spans="1:13" x14ac:dyDescent="0.35">
      <c r="A32" t="s">
        <v>14</v>
      </c>
      <c r="B32">
        <v>15</v>
      </c>
      <c r="C32">
        <v>24</v>
      </c>
      <c r="D32">
        <v>0.2405002</v>
      </c>
      <c r="E32">
        <v>0.2405002</v>
      </c>
      <c r="F32">
        <v>0.98799999999999999</v>
      </c>
      <c r="G32">
        <v>31</v>
      </c>
      <c r="H32">
        <v>2322414</v>
      </c>
      <c r="I32">
        <v>17724053</v>
      </c>
      <c r="J32">
        <v>17754578</v>
      </c>
      <c r="K32" s="2">
        <f t="shared" si="0"/>
        <v>4114235.6496963175</v>
      </c>
      <c r="L32" s="2">
        <f t="shared" si="1"/>
        <v>31398764.6947129</v>
      </c>
      <c r="M32" s="2">
        <f t="shared" si="2"/>
        <v>31452840.773830142</v>
      </c>
    </row>
    <row r="33" spans="1:13" x14ac:dyDescent="0.35">
      <c r="A33" t="s">
        <v>14</v>
      </c>
      <c r="B33">
        <v>16</v>
      </c>
      <c r="C33">
        <v>24</v>
      </c>
      <c r="D33">
        <v>0.2405002</v>
      </c>
      <c r="E33">
        <v>0.2405002</v>
      </c>
      <c r="F33">
        <v>0.98799999999999999</v>
      </c>
      <c r="G33">
        <v>21</v>
      </c>
      <c r="H33">
        <v>480323</v>
      </c>
      <c r="I33">
        <v>7962740</v>
      </c>
      <c r="J33">
        <v>8010057</v>
      </c>
      <c r="K33" s="2">
        <f t="shared" si="0"/>
        <v>576421.94451550196</v>
      </c>
      <c r="L33" s="2">
        <f t="shared" si="1"/>
        <v>9555857.3594672065</v>
      </c>
      <c r="M33" s="2">
        <f t="shared" si="2"/>
        <v>9612641.1427726913</v>
      </c>
    </row>
  </sheetData>
  <phoneticPr fontId="2" type="noConversion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581A7-A8B0-40AC-8153-E1EE3F589FD1}">
  <dimension ref="A1:E20"/>
  <sheetViews>
    <sheetView topLeftCell="A5" workbookViewId="0">
      <selection activeCell="B3" sqref="B3:B20"/>
    </sheetView>
  </sheetViews>
  <sheetFormatPr defaultRowHeight="14.5" x14ac:dyDescent="0.35"/>
  <cols>
    <col min="3" max="5" width="11.81640625" bestFit="1" customWidth="1"/>
  </cols>
  <sheetData>
    <row r="1" spans="1:5" x14ac:dyDescent="0.35">
      <c r="C1" s="9" t="s">
        <v>15</v>
      </c>
      <c r="D1" s="9"/>
      <c r="E1" s="9"/>
    </row>
    <row r="2" spans="1:5" x14ac:dyDescent="0.35">
      <c r="A2" t="s">
        <v>73</v>
      </c>
      <c r="B2" t="s">
        <v>74</v>
      </c>
      <c r="C2" t="s">
        <v>10</v>
      </c>
      <c r="D2" t="s">
        <v>11</v>
      </c>
      <c r="E2" t="s">
        <v>12</v>
      </c>
    </row>
    <row r="3" spans="1:5" x14ac:dyDescent="0.35">
      <c r="A3" t="s">
        <v>13</v>
      </c>
      <c r="B3">
        <v>24</v>
      </c>
      <c r="C3" s="2">
        <v>10.90036712865647</v>
      </c>
      <c r="D3" s="2">
        <v>6.9294189257142929</v>
      </c>
      <c r="E3" s="2">
        <v>10.511883360978874</v>
      </c>
    </row>
    <row r="4" spans="1:5" x14ac:dyDescent="0.35">
      <c r="A4" t="s">
        <v>13</v>
      </c>
      <c r="B4">
        <v>24</v>
      </c>
      <c r="C4" s="2">
        <v>10.685741738602264</v>
      </c>
      <c r="D4" s="2">
        <v>6.9030899869919438</v>
      </c>
      <c r="E4" s="2">
        <v>8.8750612633917001</v>
      </c>
    </row>
    <row r="5" spans="1:5" x14ac:dyDescent="0.35">
      <c r="A5" t="s">
        <v>13</v>
      </c>
      <c r="B5">
        <v>24</v>
      </c>
      <c r="C5" s="2">
        <v>10.518513939877888</v>
      </c>
      <c r="D5" s="2">
        <v>6.9030899869919438</v>
      </c>
      <c r="E5" s="2">
        <v>8.9542425094393252</v>
      </c>
    </row>
    <row r="6" spans="1:5" x14ac:dyDescent="0.35">
      <c r="A6" t="s">
        <v>13</v>
      </c>
      <c r="B6">
        <v>24</v>
      </c>
      <c r="C6" s="2">
        <v>10.740362689494244</v>
      </c>
      <c r="D6" s="2">
        <v>7.0606978403536118</v>
      </c>
      <c r="E6" s="2">
        <v>8.3010299956639813</v>
      </c>
    </row>
    <row r="7" spans="1:5" x14ac:dyDescent="0.35">
      <c r="A7" t="s">
        <v>13</v>
      </c>
      <c r="B7">
        <v>24</v>
      </c>
      <c r="C7" s="2">
        <v>11.255272505103306</v>
      </c>
      <c r="D7" s="2">
        <v>7.2900346113625183</v>
      </c>
      <c r="E7" s="2">
        <v>7.8129133566428557</v>
      </c>
    </row>
    <row r="8" spans="1:5" x14ac:dyDescent="0.35">
      <c r="A8" t="s">
        <v>13</v>
      </c>
      <c r="B8">
        <v>24</v>
      </c>
      <c r="C8" s="2">
        <v>11.406540180433955</v>
      </c>
      <c r="D8" s="2">
        <v>7.4393326938302629</v>
      </c>
      <c r="E8" s="2">
        <v>7.7403626894942441</v>
      </c>
    </row>
    <row r="9" spans="1:5" x14ac:dyDescent="0.35">
      <c r="A9" t="s">
        <v>13</v>
      </c>
      <c r="B9">
        <v>24</v>
      </c>
      <c r="C9" s="2">
        <v>12.010723865391773</v>
      </c>
      <c r="D9" s="2">
        <v>6.6989700043360187</v>
      </c>
      <c r="E9" s="2">
        <v>7.4771212547196626</v>
      </c>
    </row>
    <row r="10" spans="1:5" x14ac:dyDescent="0.35">
      <c r="A10" t="s">
        <v>13</v>
      </c>
      <c r="B10">
        <v>24</v>
      </c>
      <c r="C10" s="2">
        <v>11.672097857935718</v>
      </c>
      <c r="D10" s="2">
        <v>7.0969100130080562</v>
      </c>
      <c r="E10" s="2">
        <v>7.9030899869919438</v>
      </c>
    </row>
    <row r="11" spans="1:5" x14ac:dyDescent="0.35">
      <c r="A11" t="s">
        <v>13</v>
      </c>
      <c r="B11">
        <v>24</v>
      </c>
      <c r="C11" s="2">
        <v>11.802773725291976</v>
      </c>
      <c r="D11" s="2">
        <v>7.2671717284030137</v>
      </c>
      <c r="E11" s="2">
        <v>9.0606978403536118</v>
      </c>
    </row>
    <row r="12" spans="1:5" x14ac:dyDescent="0.35">
      <c r="A12" t="s">
        <v>14</v>
      </c>
      <c r="B12">
        <v>24</v>
      </c>
      <c r="C12" s="2">
        <v>10.648360010980932</v>
      </c>
      <c r="D12" s="2">
        <v>6.9542425094393252</v>
      </c>
      <c r="E12" s="2">
        <v>10.989004615698537</v>
      </c>
    </row>
    <row r="13" spans="1:5" x14ac:dyDescent="0.35">
      <c r="A13" t="s">
        <v>14</v>
      </c>
      <c r="B13">
        <v>24</v>
      </c>
      <c r="C13" s="2">
        <v>10.759667844689631</v>
      </c>
      <c r="D13" s="2">
        <v>7.1303337684950066</v>
      </c>
      <c r="E13" s="2">
        <v>11.240549248282599</v>
      </c>
    </row>
    <row r="14" spans="1:5" x14ac:dyDescent="0.35">
      <c r="A14" t="s">
        <v>14</v>
      </c>
      <c r="B14">
        <v>24</v>
      </c>
      <c r="C14" s="2">
        <v>10.176091259055681</v>
      </c>
      <c r="D14" s="2">
        <v>7.1613680022349753</v>
      </c>
      <c r="E14" s="2">
        <v>11.20002926655377</v>
      </c>
    </row>
    <row r="15" spans="1:5" x14ac:dyDescent="0.35">
      <c r="A15" t="s">
        <v>14</v>
      </c>
      <c r="B15">
        <v>24</v>
      </c>
      <c r="C15" s="2">
        <v>11.161368002234974</v>
      </c>
      <c r="D15" s="2">
        <v>7.2174839442139067</v>
      </c>
      <c r="E15" s="2">
        <v>10.371067862271737</v>
      </c>
    </row>
    <row r="16" spans="1:5" x14ac:dyDescent="0.35">
      <c r="A16" t="s">
        <v>14</v>
      </c>
      <c r="B16">
        <v>24</v>
      </c>
      <c r="C16" s="2">
        <v>11.596597095626461</v>
      </c>
      <c r="D16" s="2">
        <v>7.0211892990699383</v>
      </c>
      <c r="E16" s="2">
        <v>9.3802112417116064</v>
      </c>
    </row>
    <row r="17" spans="1:5" x14ac:dyDescent="0.35">
      <c r="A17" t="s">
        <v>14</v>
      </c>
      <c r="B17">
        <v>24</v>
      </c>
      <c r="C17" s="2">
        <v>11.926856708949693</v>
      </c>
      <c r="D17" s="2">
        <v>7.3617278360175931</v>
      </c>
      <c r="E17" s="2">
        <v>9.3710678622717367</v>
      </c>
    </row>
    <row r="18" spans="1:5" x14ac:dyDescent="0.35">
      <c r="A18" t="s">
        <v>14</v>
      </c>
      <c r="B18">
        <v>24</v>
      </c>
      <c r="C18" s="2">
        <v>11.841984804590114</v>
      </c>
      <c r="D18" s="2">
        <v>7.0211892990699383</v>
      </c>
      <c r="E18" s="2">
        <v>6.9294189257142929</v>
      </c>
    </row>
    <row r="19" spans="1:5" x14ac:dyDescent="0.35">
      <c r="A19" t="s">
        <v>14</v>
      </c>
      <c r="B19">
        <v>24</v>
      </c>
      <c r="C19" s="2">
        <v>11.809559714635268</v>
      </c>
      <c r="D19" s="2">
        <v>7.2174839442139067</v>
      </c>
      <c r="E19" s="2">
        <v>6.8750612633917001</v>
      </c>
    </row>
    <row r="20" spans="1:5" x14ac:dyDescent="0.35">
      <c r="A20" t="s">
        <v>14</v>
      </c>
      <c r="B20">
        <v>24</v>
      </c>
      <c r="C20" s="2">
        <v>11.146128035678238</v>
      </c>
      <c r="D20" s="2">
        <v>7.0791812460476251</v>
      </c>
      <c r="E20" s="2">
        <v>8.1139433523068369</v>
      </c>
    </row>
  </sheetData>
  <mergeCells count="1">
    <mergeCell ref="C1:E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Metabolic activity</vt:lpstr>
      <vt:lpstr>Biofilm Biomass</vt:lpstr>
      <vt:lpstr>Cytotoxicity</vt:lpstr>
      <vt:lpstr>Initial adhesion_based Ti layer</vt:lpstr>
      <vt:lpstr>Biovolume_ANO-based Ti layer</vt:lpstr>
      <vt:lpstr>CFU counts ANO-based Ti layer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Viviane</dc:creator>
  <cp:lastModifiedBy>Viviane</cp:lastModifiedBy>
  <dcterms:created xsi:type="dcterms:W3CDTF">2024-08-26T21:25:04Z</dcterms:created>
  <dcterms:modified xsi:type="dcterms:W3CDTF">2026-02-08T11:30:00Z</dcterms:modified>
</cp:coreProperties>
</file>